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Eğitim Bölgesi" sheetId="1" r:id="rId1"/>
    <sheet name="Eğitim Bölgesi Dışı" sheetId="2" r:id="rId2"/>
    <sheet name="Sınıf Öğretmenliği" sheetId="3" r:id="rId3"/>
  </sheets>
  <calcPr calcId="124519"/>
</workbook>
</file>

<file path=xl/calcChain.xml><?xml version="1.0" encoding="utf-8"?>
<calcChain xmlns="http://schemas.openxmlformats.org/spreadsheetml/2006/main">
  <c r="U8" i="3"/>
  <c r="T8"/>
  <c r="AD26" i="1" l="1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</calcChain>
</file>

<file path=xl/sharedStrings.xml><?xml version="1.0" encoding="utf-8"?>
<sst xmlns="http://schemas.openxmlformats.org/spreadsheetml/2006/main" count="157" uniqueCount="86">
  <si>
    <t>HAFTALIK DERS SAATİ</t>
  </si>
  <si>
    <t>ANADOLU İMAM HATİP</t>
  </si>
  <si>
    <t>M.KAVALA ÇPAL</t>
  </si>
  <si>
    <t>ANADOLU LİSESİ</t>
  </si>
  <si>
    <t>CUMHURİYET ORTAOKULU</t>
  </si>
  <si>
    <t>ATATÜRK ORTAOKULU</t>
  </si>
  <si>
    <t>KOYULHİSAR İLÇESİ</t>
  </si>
  <si>
    <t>TOPLAM DERS YÜKÜ</t>
  </si>
  <si>
    <t>ÖĞRETMEN SAYISI</t>
  </si>
  <si>
    <t>ÖĞRETMENİN GİRECEĞİ DERS SAATİ</t>
  </si>
  <si>
    <t xml:space="preserve">EKSİK DERS SAATİ  </t>
  </si>
  <si>
    <t>ARTAN DERS SAATİ</t>
  </si>
  <si>
    <t>BİYOLOJİ + SAĞLIK BİLGİSİ</t>
  </si>
  <si>
    <t>COĞRAFYA</t>
  </si>
  <si>
    <t>DİN KÜLTÜRÜ VE AHLAK BİLGİSİ</t>
  </si>
  <si>
    <t>TÜRK DİLİ VE EDEBİYATI</t>
  </si>
  <si>
    <t xml:space="preserve">FİZİK </t>
  </si>
  <si>
    <t>İNGİLİZCE</t>
  </si>
  <si>
    <t>KİMYA/KİMYA TEKNOLOJİSİ</t>
  </si>
  <si>
    <t>TARİH</t>
  </si>
  <si>
    <t>ALMANCA</t>
  </si>
  <si>
    <t>BEDEN EĞİTİMİ</t>
  </si>
  <si>
    <t xml:space="preserve">MATEMATİK </t>
  </si>
  <si>
    <t>GÖRSEL SANATLAR</t>
  </si>
  <si>
    <t>BİLİŞİM TEKNOLOJİLERİ</t>
  </si>
  <si>
    <t>İ.H.L. MESLEK DERSLERİ</t>
  </si>
  <si>
    <t>FELSEFE</t>
  </si>
  <si>
    <t>FEN BİLİMLERİ/ FEN VE TEKNOLOJİ</t>
  </si>
  <si>
    <t>İLKÖĞRETİM MATEMATİK ÖĞR.</t>
  </si>
  <si>
    <t>MÜZİK</t>
  </si>
  <si>
    <t>TÜRKÇE</t>
  </si>
  <si>
    <t xml:space="preserve">SOSYAL BİLGİLER </t>
  </si>
  <si>
    <t>TEKNOLOJİ VE TASARIM</t>
  </si>
  <si>
    <t>REHBERLİK + ÖĞRENCİ KİŞİLİK HİZMETLERİ</t>
  </si>
  <si>
    <t>MUHASEBE</t>
  </si>
  <si>
    <t>ÇOCUK GELİŞİMİ</t>
  </si>
  <si>
    <t>İLK ATAMA</t>
  </si>
  <si>
    <t>İDARECİNİN DERS SAATİ</t>
  </si>
  <si>
    <t>DOĞUM İZNİ</t>
  </si>
  <si>
    <t>AYLIKSIZ İZİN ASKER</t>
  </si>
  <si>
    <t>MAZERET GRUBU İL İÇİ</t>
  </si>
  <si>
    <t>Türkçe</t>
  </si>
  <si>
    <t>Matematik</t>
  </si>
  <si>
    <t>Fen Bilimleri</t>
  </si>
  <si>
    <t>Sosyal Bilimler</t>
  </si>
  <si>
    <t>Yabancı Dil</t>
  </si>
  <si>
    <t>Din Kültürü ve Ahlak Bilgisi</t>
  </si>
  <si>
    <t>Görsel Sanatlar</t>
  </si>
  <si>
    <t>Müzik</t>
  </si>
  <si>
    <t>Beden Eğitimi ve Spor</t>
  </si>
  <si>
    <t>Teknoloji ve Tasarım</t>
  </si>
  <si>
    <t>Bilişim Teknolojileri</t>
  </si>
  <si>
    <t>ÖĞRT SAYISI</t>
  </si>
  <si>
    <t>EKSİK DERS SAATİ</t>
  </si>
  <si>
    <t xml:space="preserve">SEÇMELİ DAHİL TOPLAM DERS SAATİ </t>
  </si>
  <si>
    <t>AKSU İLKÖĞRETİM OKULU</t>
  </si>
  <si>
    <t>M.M. AYDOĞDU YİBOO</t>
  </si>
  <si>
    <t>YUKARIKALE İLKÖĞRETİ OKULU</t>
  </si>
  <si>
    <t>İl Müdürlüğünce Ayrılan Kontejandan</t>
  </si>
  <si>
    <t>Aylıksız izin (askerlik)</t>
  </si>
  <si>
    <t>MÜSTAKİL İLKOKULLAR</t>
  </si>
  <si>
    <t>AKSU İLKOKULU</t>
  </si>
  <si>
    <t>ATATÜRK İLKOKULU</t>
  </si>
  <si>
    <t>CUMHURİYET İLKOKULU</t>
  </si>
  <si>
    <t>YİBO</t>
  </si>
  <si>
    <t>YUKARIKALE</t>
  </si>
  <si>
    <t>ŞUBE SAYISI</t>
  </si>
  <si>
    <t>EKSİK ÖĞRT</t>
  </si>
  <si>
    <t>FAZLA ÖĞRET</t>
  </si>
  <si>
    <t xml:space="preserve">EKSİK ÖĞRET </t>
  </si>
  <si>
    <t xml:space="preserve">EKSİK ÖĞRT </t>
  </si>
  <si>
    <t>SINIF ÖĞRETMENİ</t>
  </si>
  <si>
    <t>BSİOLAR</t>
  </si>
  <si>
    <t>ORTAKÖY</t>
  </si>
  <si>
    <t>ÇAYLI</t>
  </si>
  <si>
    <t>GÖKDERE</t>
  </si>
  <si>
    <t>KIZILELMA</t>
  </si>
  <si>
    <t>BALLICA</t>
  </si>
  <si>
    <t>AYDINLAR</t>
  </si>
  <si>
    <t>HEM</t>
  </si>
  <si>
    <t>ÖĞRET SAYISI</t>
  </si>
  <si>
    <t>EKSİK ÖĞRET</t>
  </si>
  <si>
    <t>FAZLA ÖĞRT</t>
  </si>
  <si>
    <t>KOYULHİSAR SINIF ÖĞRETMENLİĞİ İHTİYAÇ TESPİT ÇİZELGESİ</t>
  </si>
  <si>
    <t>KOYULHİSAR İLÇESİ EĞİTİM BÖLGESİ ÖĞRETMEN İHTİYAÇ TESPİT ÇİZELGESİ</t>
  </si>
  <si>
    <t>EĞİTİM BÖLGESİ DIŞI ÖĞRETMEN İHTİYAÇ TESPİT ÇİZELGESİ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</si>
</sst>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indexed="18"/>
      <name val="Times New Roman"/>
      <family val="1"/>
      <charset val="162"/>
    </font>
    <font>
      <sz val="10"/>
      <color rgb="FFFF0000"/>
      <name val="Arial"/>
      <family val="2"/>
      <charset val="162"/>
    </font>
    <font>
      <b/>
      <sz val="8"/>
      <name val="Arial"/>
      <family val="2"/>
      <charset val="162"/>
    </font>
    <font>
      <sz val="10"/>
      <color indexed="10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1" fillId="2" borderId="6" xfId="0" applyFont="1" applyFill="1" applyBorder="1"/>
    <xf numFmtId="0" fontId="2" fillId="2" borderId="7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vertical="top" wrapText="1" shrinkToFi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 shrinkToFit="1"/>
    </xf>
    <xf numFmtId="0" fontId="3" fillId="0" borderId="9" xfId="0" applyFont="1" applyBorder="1" applyAlignment="1">
      <alignment vertical="top" wrapText="1"/>
    </xf>
    <xf numFmtId="0" fontId="2" fillId="3" borderId="10" xfId="0" applyFont="1" applyFill="1" applyBorder="1" applyAlignment="1">
      <alignment vertical="top" wrapText="1" shrinkToFit="1"/>
    </xf>
    <xf numFmtId="0" fontId="2" fillId="2" borderId="10" xfId="0" applyFont="1" applyFill="1" applyBorder="1" applyAlignment="1">
      <alignment vertical="top" wrapText="1" shrinkToFit="1"/>
    </xf>
    <xf numFmtId="0" fontId="2" fillId="3" borderId="11" xfId="0" applyFont="1" applyFill="1" applyBorder="1" applyAlignment="1">
      <alignment vertical="top" wrapText="1" shrinkToFit="1"/>
    </xf>
    <xf numFmtId="0" fontId="2" fillId="3" borderId="12" xfId="0" applyFont="1" applyFill="1" applyBorder="1" applyAlignment="1">
      <alignment vertical="top" wrapText="1" shrinkToFit="1"/>
    </xf>
    <xf numFmtId="0" fontId="2" fillId="2" borderId="13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 shrinkToFit="1"/>
    </xf>
    <xf numFmtId="0" fontId="3" fillId="0" borderId="14" xfId="0" applyFont="1" applyBorder="1" applyAlignment="1">
      <alignment vertical="top"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horizontal="center" wrapText="1"/>
    </xf>
    <xf numFmtId="0" fontId="0" fillId="3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23" xfId="0" applyFill="1" applyBorder="1"/>
    <xf numFmtId="0" fontId="0" fillId="2" borderId="24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4" borderId="25" xfId="0" applyFill="1" applyBorder="1" applyAlignment="1">
      <alignment wrapText="1"/>
    </xf>
    <xf numFmtId="0" fontId="0" fillId="4" borderId="27" xfId="0" applyFill="1" applyBorder="1" applyAlignment="1">
      <alignment wrapText="1"/>
    </xf>
    <xf numFmtId="0" fontId="0" fillId="5" borderId="16" xfId="0" applyFill="1" applyBorder="1" applyAlignment="1">
      <alignment wrapText="1"/>
    </xf>
    <xf numFmtId="0" fontId="0" fillId="6" borderId="25" xfId="0" applyFill="1" applyBorder="1" applyAlignment="1">
      <alignment wrapText="1"/>
    </xf>
    <xf numFmtId="1" fontId="0" fillId="5" borderId="25" xfId="0" applyNumberFormat="1" applyFill="1" applyBorder="1" applyAlignment="1">
      <alignment wrapText="1"/>
    </xf>
    <xf numFmtId="1" fontId="0" fillId="5" borderId="16" xfId="0" applyNumberFormat="1" applyFill="1" applyBorder="1" applyAlignment="1">
      <alignment wrapText="1"/>
    </xf>
    <xf numFmtId="1" fontId="0" fillId="2" borderId="25" xfId="0" applyNumberFormat="1" applyFill="1" applyBorder="1" applyAlignment="1">
      <alignment wrapText="1"/>
    </xf>
    <xf numFmtId="49" fontId="0" fillId="2" borderId="16" xfId="0" applyNumberFormat="1" applyFill="1" applyBorder="1" applyAlignment="1">
      <alignment horizontal="center" wrapText="1"/>
    </xf>
    <xf numFmtId="0" fontId="0" fillId="7" borderId="25" xfId="0" applyFill="1" applyBorder="1" applyAlignment="1">
      <alignment wrapText="1"/>
    </xf>
    <xf numFmtId="0" fontId="0" fillId="8" borderId="25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2" borderId="21" xfId="0" applyFill="1" applyBorder="1" applyAlignment="1">
      <alignment horizontal="center" wrapText="1"/>
    </xf>
    <xf numFmtId="0" fontId="0" fillId="5" borderId="21" xfId="0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7" borderId="27" xfId="0" applyFill="1" applyBorder="1" applyAlignment="1">
      <alignment wrapText="1"/>
    </xf>
    <xf numFmtId="0" fontId="0" fillId="9" borderId="25" xfId="0" applyFill="1" applyBorder="1" applyAlignment="1">
      <alignment wrapText="1"/>
    </xf>
    <xf numFmtId="0" fontId="0" fillId="4" borderId="0" xfId="0" applyFill="1"/>
    <xf numFmtId="0" fontId="0" fillId="10" borderId="0" xfId="0" applyFill="1"/>
    <xf numFmtId="0" fontId="4" fillId="6" borderId="0" xfId="0" applyFont="1" applyFill="1"/>
    <xf numFmtId="0" fontId="0" fillId="7" borderId="0" xfId="0" applyFill="1"/>
    <xf numFmtId="0" fontId="0" fillId="8" borderId="0" xfId="0" applyFill="1"/>
    <xf numFmtId="0" fontId="6" fillId="2" borderId="22" xfId="1" applyFont="1" applyFill="1" applyBorder="1" applyAlignment="1">
      <alignment horizontal="left" wrapText="1" shrinkToFit="1"/>
    </xf>
    <xf numFmtId="0" fontId="7" fillId="0" borderId="22" xfId="0" applyFont="1" applyBorder="1"/>
    <xf numFmtId="0" fontId="0" fillId="0" borderId="22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3" borderId="31" xfId="0" applyFont="1" applyFill="1" applyBorder="1" applyAlignment="1">
      <alignment vertical="top" wrapText="1" shrinkToFit="1"/>
    </xf>
    <xf numFmtId="0" fontId="2" fillId="0" borderId="32" xfId="0" applyFont="1" applyBorder="1" applyAlignment="1">
      <alignment vertical="top" wrapText="1" shrinkToFit="1"/>
    </xf>
    <xf numFmtId="0" fontId="2" fillId="0" borderId="33" xfId="0" applyFont="1" applyBorder="1" applyAlignment="1">
      <alignment vertical="top" wrapText="1" shrinkToFit="1"/>
    </xf>
    <xf numFmtId="0" fontId="9" fillId="0" borderId="22" xfId="0" applyFont="1" applyBorder="1"/>
    <xf numFmtId="1" fontId="9" fillId="0" borderId="22" xfId="0" applyNumberFormat="1" applyFont="1" applyBorder="1"/>
    <xf numFmtId="0" fontId="0" fillId="4" borderId="22" xfId="0" applyFill="1" applyBorder="1"/>
    <xf numFmtId="0" fontId="0" fillId="7" borderId="22" xfId="0" applyFill="1" applyBorder="1"/>
    <xf numFmtId="0" fontId="0" fillId="0" borderId="22" xfId="0" applyFill="1" applyBorder="1"/>
    <xf numFmtId="0" fontId="1" fillId="0" borderId="28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0" fillId="2" borderId="22" xfId="0" applyFill="1" applyBorder="1"/>
    <xf numFmtId="0" fontId="1" fillId="2" borderId="22" xfId="0" applyFont="1" applyFill="1" applyBorder="1"/>
    <xf numFmtId="0" fontId="2" fillId="3" borderId="22" xfId="0" applyFont="1" applyFill="1" applyBorder="1" applyAlignment="1">
      <alignment vertical="top" wrapText="1" shrinkToFit="1"/>
    </xf>
    <xf numFmtId="0" fontId="2" fillId="2" borderId="22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 shrinkToFit="1"/>
    </xf>
    <xf numFmtId="0" fontId="3" fillId="0" borderId="22" xfId="0" applyFont="1" applyBorder="1" applyAlignment="1">
      <alignment vertical="top" wrapText="1"/>
    </xf>
    <xf numFmtId="0" fontId="0" fillId="3" borderId="22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wrapText="1"/>
    </xf>
    <xf numFmtId="0" fontId="1" fillId="2" borderId="22" xfId="0" applyFont="1" applyFill="1" applyBorder="1" applyAlignment="1">
      <alignment wrapText="1"/>
    </xf>
    <xf numFmtId="0" fontId="1" fillId="0" borderId="22" xfId="0" applyFont="1" applyBorder="1"/>
    <xf numFmtId="0" fontId="1" fillId="2" borderId="22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3" borderId="22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3" borderId="22" xfId="0" applyFill="1" applyBorder="1" applyAlignment="1">
      <alignment vertical="top" wrapText="1" shrinkToFit="1"/>
    </xf>
    <xf numFmtId="0" fontId="0" fillId="3" borderId="22" xfId="0" applyFill="1" applyBorder="1" applyAlignment="1">
      <alignment vertical="top" wrapText="1"/>
    </xf>
    <xf numFmtId="0" fontId="0" fillId="3" borderId="22" xfId="0" applyFill="1" applyBorder="1"/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2">
    <cellStyle name="Normal" xfId="0" builtinId="0"/>
    <cellStyle name="Normal_OKUL TOPLU EVRAK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workbookViewId="0">
      <selection activeCell="J4" sqref="J4"/>
    </sheetView>
  </sheetViews>
  <sheetFormatPr defaultRowHeight="15"/>
  <cols>
    <col min="1" max="1" width="32.140625" customWidth="1"/>
    <col min="2" max="2" width="5.28515625" customWidth="1"/>
    <col min="3" max="3" width="7.5703125" bestFit="1" customWidth="1"/>
    <col min="4" max="4" width="7.7109375" customWidth="1"/>
    <col min="5" max="5" width="9.140625" customWidth="1"/>
    <col min="6" max="6" width="5.85546875" customWidth="1"/>
    <col min="7" max="7" width="6.85546875" customWidth="1"/>
    <col min="8" max="8" width="6.28515625" customWidth="1"/>
    <col min="9" max="9" width="7.85546875" customWidth="1"/>
    <col min="10" max="10" width="8.85546875" customWidth="1"/>
    <col min="11" max="11" width="6" customWidth="1"/>
    <col min="12" max="12" width="6.140625" customWidth="1"/>
    <col min="13" max="13" width="6.5703125" customWidth="1"/>
    <col min="14" max="14" width="8.140625" customWidth="1"/>
    <col min="15" max="15" width="8.7109375" customWidth="1"/>
    <col min="16" max="16" width="5.140625" customWidth="1"/>
    <col min="17" max="17" width="5.7109375" customWidth="1"/>
    <col min="18" max="18" width="0" hidden="1" customWidth="1"/>
    <col min="19" max="19" width="6.140625" customWidth="1"/>
    <col min="20" max="20" width="7.85546875" customWidth="1"/>
    <col min="21" max="21" width="8.85546875" customWidth="1"/>
    <col min="22" max="22" width="5.42578125" customWidth="1"/>
    <col min="23" max="23" width="6.140625" customWidth="1"/>
    <col min="24" max="24" width="0" hidden="1" customWidth="1"/>
    <col min="25" max="25" width="6.140625" customWidth="1"/>
    <col min="26" max="26" width="8.28515625" customWidth="1"/>
    <col min="27" max="27" width="8.7109375" customWidth="1"/>
    <col min="28" max="28" width="6.28515625" customWidth="1"/>
    <col min="29" max="29" width="5.7109375" customWidth="1"/>
    <col min="30" max="31" width="7.7109375" customWidth="1"/>
    <col min="32" max="32" width="8.7109375" customWidth="1"/>
    <col min="33" max="33" width="6.5703125" customWidth="1"/>
    <col min="34" max="34" width="7" customWidth="1"/>
  </cols>
  <sheetData>
    <row r="1" spans="1:34" ht="15.75" thickBot="1">
      <c r="A1" s="1" t="s">
        <v>84</v>
      </c>
      <c r="B1" s="2" t="s">
        <v>0</v>
      </c>
      <c r="C1" s="3" t="s">
        <v>1</v>
      </c>
      <c r="D1" s="4"/>
      <c r="E1" s="4"/>
      <c r="F1" s="4"/>
      <c r="G1" s="5"/>
      <c r="H1" s="3" t="s">
        <v>2</v>
      </c>
      <c r="I1" s="4"/>
      <c r="J1" s="6"/>
      <c r="K1" s="6"/>
      <c r="L1" s="7"/>
      <c r="M1" s="3" t="s">
        <v>3</v>
      </c>
      <c r="N1" s="4"/>
      <c r="O1" s="6"/>
      <c r="P1" s="6"/>
      <c r="Q1" s="7"/>
      <c r="R1" s="3" t="s">
        <v>4</v>
      </c>
      <c r="S1" s="4"/>
      <c r="T1" s="4"/>
      <c r="U1" s="4"/>
      <c r="V1" s="4"/>
      <c r="W1" s="5"/>
      <c r="X1" s="3" t="s">
        <v>5</v>
      </c>
      <c r="Y1" s="4"/>
      <c r="Z1" s="4"/>
      <c r="AA1" s="4"/>
      <c r="AB1" s="4"/>
      <c r="AC1" s="5"/>
      <c r="AD1" s="3" t="s">
        <v>6</v>
      </c>
      <c r="AE1" s="4"/>
      <c r="AF1" s="4"/>
      <c r="AG1" s="4"/>
      <c r="AH1" s="5"/>
    </row>
    <row r="2" spans="1:34" ht="48.75" thickBot="1">
      <c r="A2" s="8"/>
      <c r="B2" s="9"/>
      <c r="C2" s="10" t="s">
        <v>7</v>
      </c>
      <c r="D2" s="11" t="s">
        <v>8</v>
      </c>
      <c r="E2" s="12" t="s">
        <v>9</v>
      </c>
      <c r="F2" s="12" t="s">
        <v>10</v>
      </c>
      <c r="G2" s="13" t="s">
        <v>11</v>
      </c>
      <c r="H2" s="14" t="s">
        <v>7</v>
      </c>
      <c r="I2" s="11" t="s">
        <v>8</v>
      </c>
      <c r="J2" s="12" t="s">
        <v>9</v>
      </c>
      <c r="K2" s="12" t="s">
        <v>10</v>
      </c>
      <c r="L2" s="13" t="s">
        <v>11</v>
      </c>
      <c r="M2" s="14" t="s">
        <v>7</v>
      </c>
      <c r="N2" s="11" t="s">
        <v>8</v>
      </c>
      <c r="O2" s="12" t="s">
        <v>9</v>
      </c>
      <c r="P2" s="12" t="s">
        <v>10</v>
      </c>
      <c r="Q2" s="13" t="s">
        <v>11</v>
      </c>
      <c r="R2" s="15" t="s">
        <v>0</v>
      </c>
      <c r="S2" s="16" t="s">
        <v>7</v>
      </c>
      <c r="T2" s="11" t="s">
        <v>8</v>
      </c>
      <c r="U2" s="12" t="s">
        <v>9</v>
      </c>
      <c r="V2" s="12" t="s">
        <v>10</v>
      </c>
      <c r="W2" s="13" t="s">
        <v>11</v>
      </c>
      <c r="X2" s="15" t="s">
        <v>0</v>
      </c>
      <c r="Y2" s="16" t="s">
        <v>7</v>
      </c>
      <c r="Z2" s="11" t="s">
        <v>8</v>
      </c>
      <c r="AA2" s="12" t="s">
        <v>9</v>
      </c>
      <c r="AB2" s="12" t="s">
        <v>10</v>
      </c>
      <c r="AC2" s="13" t="s">
        <v>11</v>
      </c>
      <c r="AD2" s="17" t="s">
        <v>7</v>
      </c>
      <c r="AE2" s="18" t="s">
        <v>8</v>
      </c>
      <c r="AF2" s="19" t="s">
        <v>9</v>
      </c>
      <c r="AG2" s="19" t="s">
        <v>10</v>
      </c>
      <c r="AH2" s="20" t="s">
        <v>11</v>
      </c>
    </row>
    <row r="3" spans="1:34">
      <c r="A3" s="21" t="s">
        <v>12</v>
      </c>
      <c r="B3" s="22">
        <v>3</v>
      </c>
      <c r="C3" s="23">
        <v>11</v>
      </c>
      <c r="D3" s="24">
        <v>1</v>
      </c>
      <c r="E3" s="25"/>
      <c r="F3" s="25"/>
      <c r="G3" s="26"/>
      <c r="H3" s="27">
        <v>21</v>
      </c>
      <c r="I3" s="28">
        <v>1</v>
      </c>
      <c r="J3" s="24"/>
      <c r="K3" s="25"/>
      <c r="L3" s="26"/>
      <c r="M3" s="27">
        <v>11</v>
      </c>
      <c r="N3" s="28">
        <v>0</v>
      </c>
      <c r="O3" s="24"/>
      <c r="P3" s="25"/>
      <c r="Q3" s="26"/>
      <c r="R3" s="29"/>
      <c r="S3" s="23"/>
      <c r="T3" s="28">
        <v>0</v>
      </c>
      <c r="U3" s="24"/>
      <c r="V3" s="25"/>
      <c r="W3" s="26"/>
      <c r="X3" s="29"/>
      <c r="Y3" s="23"/>
      <c r="Z3" s="28">
        <v>0</v>
      </c>
      <c r="AA3" s="28"/>
      <c r="AB3" s="24"/>
      <c r="AC3" s="26"/>
      <c r="AD3" s="30">
        <f>SUM(C3,H3,M3,S3,Y3)</f>
        <v>43</v>
      </c>
      <c r="AE3" s="31"/>
      <c r="AF3" s="31"/>
      <c r="AG3" s="31"/>
      <c r="AH3" s="32"/>
    </row>
    <row r="4" spans="1:34">
      <c r="A4" s="33" t="s">
        <v>13</v>
      </c>
      <c r="B4" s="22">
        <v>2</v>
      </c>
      <c r="C4" s="34">
        <v>18</v>
      </c>
      <c r="D4" s="31">
        <v>0</v>
      </c>
      <c r="E4" s="35"/>
      <c r="F4" s="35"/>
      <c r="G4" s="36"/>
      <c r="H4" s="30">
        <v>18</v>
      </c>
      <c r="I4" s="37">
        <v>1</v>
      </c>
      <c r="J4" s="31"/>
      <c r="K4" s="35"/>
      <c r="L4" s="36"/>
      <c r="M4" s="30">
        <v>6</v>
      </c>
      <c r="N4" s="37">
        <v>0</v>
      </c>
      <c r="O4" s="31"/>
      <c r="P4" s="35"/>
      <c r="Q4" s="36"/>
      <c r="R4" s="38"/>
      <c r="S4" s="34"/>
      <c r="T4" s="37">
        <v>0</v>
      </c>
      <c r="U4" s="31"/>
      <c r="V4" s="35"/>
      <c r="W4" s="36"/>
      <c r="X4" s="38"/>
      <c r="Y4" s="34"/>
      <c r="Z4" s="37">
        <v>0</v>
      </c>
      <c r="AA4" s="37"/>
      <c r="AB4" s="31"/>
      <c r="AC4" s="36"/>
      <c r="AD4" s="30">
        <f t="shared" ref="AD4:AD26" si="0">SUM(C4,H4,M4,S4,Y4)</f>
        <v>42</v>
      </c>
      <c r="AE4" s="31"/>
      <c r="AF4" s="31"/>
      <c r="AG4" s="31"/>
      <c r="AH4" s="32"/>
    </row>
    <row r="5" spans="1:34">
      <c r="A5" s="33" t="s">
        <v>14</v>
      </c>
      <c r="B5" s="22">
        <v>1</v>
      </c>
      <c r="C5" s="34">
        <v>4</v>
      </c>
      <c r="D5" s="31">
        <v>0</v>
      </c>
      <c r="E5" s="35"/>
      <c r="F5" s="35"/>
      <c r="G5" s="36"/>
      <c r="H5" s="30">
        <v>16</v>
      </c>
      <c r="I5" s="39">
        <v>1</v>
      </c>
      <c r="J5" s="31"/>
      <c r="K5" s="35"/>
      <c r="L5" s="36"/>
      <c r="M5" s="30">
        <v>7</v>
      </c>
      <c r="N5" s="37">
        <v>1</v>
      </c>
      <c r="O5" s="31"/>
      <c r="P5" s="35"/>
      <c r="Q5" s="36"/>
      <c r="R5" s="38">
        <v>16</v>
      </c>
      <c r="S5" s="34">
        <v>20</v>
      </c>
      <c r="T5" s="37">
        <v>0</v>
      </c>
      <c r="U5" s="31"/>
      <c r="V5" s="35"/>
      <c r="W5" s="36"/>
      <c r="X5" s="38">
        <v>8</v>
      </c>
      <c r="Y5" s="34">
        <v>18</v>
      </c>
      <c r="Z5" s="37">
        <v>1</v>
      </c>
      <c r="AA5" s="37"/>
      <c r="AB5" s="31"/>
      <c r="AC5" s="36"/>
      <c r="AD5" s="30">
        <f t="shared" si="0"/>
        <v>65</v>
      </c>
      <c r="AE5" s="31"/>
      <c r="AF5" s="31"/>
      <c r="AG5" s="31"/>
      <c r="AH5" s="36"/>
    </row>
    <row r="6" spans="1:34">
      <c r="A6" s="33" t="s">
        <v>15</v>
      </c>
      <c r="B6" s="22">
        <v>2</v>
      </c>
      <c r="C6" s="34">
        <v>44</v>
      </c>
      <c r="D6" s="31">
        <v>1</v>
      </c>
      <c r="E6" s="35"/>
      <c r="F6" s="35"/>
      <c r="G6" s="36"/>
      <c r="H6" s="30">
        <v>64</v>
      </c>
      <c r="I6" s="40">
        <v>2</v>
      </c>
      <c r="J6" s="31"/>
      <c r="K6" s="35"/>
      <c r="L6" s="36"/>
      <c r="M6" s="30">
        <v>18</v>
      </c>
      <c r="N6" s="37">
        <v>1</v>
      </c>
      <c r="O6" s="31"/>
      <c r="P6" s="35"/>
      <c r="Q6" s="36"/>
      <c r="R6" s="38"/>
      <c r="S6" s="34"/>
      <c r="T6" s="37">
        <v>0</v>
      </c>
      <c r="U6" s="31"/>
      <c r="V6" s="35"/>
      <c r="W6" s="36"/>
      <c r="X6" s="38"/>
      <c r="Y6" s="34"/>
      <c r="Z6" s="37">
        <v>0</v>
      </c>
      <c r="AA6" s="37"/>
      <c r="AB6" s="31"/>
      <c r="AC6" s="36"/>
      <c r="AD6" s="30">
        <f t="shared" si="0"/>
        <v>126</v>
      </c>
      <c r="AE6" s="31"/>
      <c r="AF6" s="31"/>
      <c r="AG6" s="31"/>
      <c r="AH6" s="32"/>
    </row>
    <row r="7" spans="1:34">
      <c r="A7" s="33" t="s">
        <v>16</v>
      </c>
      <c r="B7" s="22">
        <v>2</v>
      </c>
      <c r="C7" s="34">
        <v>6</v>
      </c>
      <c r="D7" s="31">
        <v>0</v>
      </c>
      <c r="E7" s="35"/>
      <c r="F7" s="35"/>
      <c r="G7" s="36"/>
      <c r="H7" s="30">
        <v>11</v>
      </c>
      <c r="I7" s="37">
        <v>0</v>
      </c>
      <c r="J7" s="31"/>
      <c r="K7" s="35"/>
      <c r="L7" s="36"/>
      <c r="M7" s="30">
        <v>6</v>
      </c>
      <c r="N7" s="37">
        <v>0</v>
      </c>
      <c r="O7" s="31"/>
      <c r="P7" s="35"/>
      <c r="Q7" s="36"/>
      <c r="R7" s="38"/>
      <c r="S7" s="34"/>
      <c r="T7" s="37">
        <v>0</v>
      </c>
      <c r="U7" s="31"/>
      <c r="V7" s="35"/>
      <c r="W7" s="36"/>
      <c r="X7" s="38"/>
      <c r="Y7" s="34"/>
      <c r="Z7" s="37">
        <v>0</v>
      </c>
      <c r="AA7" s="37"/>
      <c r="AB7" s="31"/>
      <c r="AC7" s="36"/>
      <c r="AD7" s="30">
        <f t="shared" si="0"/>
        <v>23</v>
      </c>
      <c r="AE7" s="31"/>
      <c r="AF7" s="31"/>
      <c r="AG7" s="31"/>
      <c r="AH7" s="32"/>
    </row>
    <row r="8" spans="1:34">
      <c r="A8" s="33" t="s">
        <v>17</v>
      </c>
      <c r="B8" s="22">
        <v>2</v>
      </c>
      <c r="C8" s="34">
        <v>34</v>
      </c>
      <c r="D8" s="31">
        <v>0</v>
      </c>
      <c r="E8" s="35"/>
      <c r="F8" s="35"/>
      <c r="G8" s="36"/>
      <c r="H8" s="41">
        <v>34</v>
      </c>
      <c r="I8" s="37">
        <v>1</v>
      </c>
      <c r="J8" s="31"/>
      <c r="K8" s="35"/>
      <c r="L8" s="36"/>
      <c r="M8" s="30">
        <v>17</v>
      </c>
      <c r="N8" s="42">
        <v>1</v>
      </c>
      <c r="O8" s="31"/>
      <c r="P8" s="35"/>
      <c r="Q8" s="36"/>
      <c r="R8" s="38">
        <v>28</v>
      </c>
      <c r="S8" s="34">
        <v>40</v>
      </c>
      <c r="T8" s="37">
        <v>1</v>
      </c>
      <c r="U8" s="31"/>
      <c r="V8" s="35"/>
      <c r="W8" s="36"/>
      <c r="X8" s="38">
        <v>14</v>
      </c>
      <c r="Y8" s="34">
        <v>20</v>
      </c>
      <c r="Z8" s="37">
        <v>1</v>
      </c>
      <c r="AA8" s="37"/>
      <c r="AB8" s="31"/>
      <c r="AC8" s="36"/>
      <c r="AD8" s="30">
        <f t="shared" si="0"/>
        <v>145</v>
      </c>
      <c r="AE8" s="31"/>
      <c r="AF8" s="31"/>
      <c r="AG8" s="31"/>
      <c r="AH8" s="32"/>
    </row>
    <row r="9" spans="1:34">
      <c r="A9" s="33" t="s">
        <v>18</v>
      </c>
      <c r="B9" s="22">
        <v>2</v>
      </c>
      <c r="C9" s="34">
        <v>6</v>
      </c>
      <c r="D9" s="31">
        <v>0</v>
      </c>
      <c r="E9" s="35"/>
      <c r="F9" s="35"/>
      <c r="G9" s="36"/>
      <c r="H9" s="30">
        <v>11</v>
      </c>
      <c r="I9" s="37">
        <v>1</v>
      </c>
      <c r="J9" s="31"/>
      <c r="K9" s="35"/>
      <c r="L9" s="36"/>
      <c r="M9" s="30">
        <v>6</v>
      </c>
      <c r="N9" s="37">
        <v>0</v>
      </c>
      <c r="O9" s="31"/>
      <c r="P9" s="35"/>
      <c r="Q9" s="36"/>
      <c r="R9" s="38"/>
      <c r="S9" s="34"/>
      <c r="T9" s="37">
        <v>0</v>
      </c>
      <c r="U9" s="31"/>
      <c r="V9" s="35"/>
      <c r="W9" s="36"/>
      <c r="X9" s="38"/>
      <c r="Y9" s="34"/>
      <c r="Z9" s="37">
        <v>0</v>
      </c>
      <c r="AA9" s="37"/>
      <c r="AB9" s="31"/>
      <c r="AC9" s="36"/>
      <c r="AD9" s="30">
        <f t="shared" si="0"/>
        <v>23</v>
      </c>
      <c r="AE9" s="31"/>
      <c r="AF9" s="31"/>
      <c r="AG9" s="31"/>
      <c r="AH9" s="32"/>
    </row>
    <row r="10" spans="1:34">
      <c r="A10" s="33" t="s">
        <v>19</v>
      </c>
      <c r="B10" s="22">
        <v>2</v>
      </c>
      <c r="C10" s="43">
        <v>28</v>
      </c>
      <c r="D10" s="31">
        <v>1</v>
      </c>
      <c r="E10" s="35"/>
      <c r="F10" s="35"/>
      <c r="G10" s="36"/>
      <c r="H10" s="30">
        <v>22</v>
      </c>
      <c r="I10" s="37">
        <v>1</v>
      </c>
      <c r="J10" s="31"/>
      <c r="K10" s="35"/>
      <c r="L10" s="36"/>
      <c r="M10" s="44">
        <v>8</v>
      </c>
      <c r="N10" s="45">
        <v>0</v>
      </c>
      <c r="O10" s="31"/>
      <c r="P10" s="35"/>
      <c r="Q10" s="36"/>
      <c r="R10" s="38"/>
      <c r="S10" s="34"/>
      <c r="T10" s="37">
        <v>0</v>
      </c>
      <c r="U10" s="31"/>
      <c r="V10" s="35"/>
      <c r="W10" s="36"/>
      <c r="X10" s="38"/>
      <c r="Y10" s="34"/>
      <c r="Z10" s="37">
        <v>0</v>
      </c>
      <c r="AA10" s="37"/>
      <c r="AB10" s="31"/>
      <c r="AC10" s="36"/>
      <c r="AD10" s="30">
        <f t="shared" si="0"/>
        <v>58</v>
      </c>
      <c r="AE10" s="31"/>
      <c r="AF10" s="31"/>
      <c r="AG10" s="31"/>
      <c r="AH10" s="32"/>
    </row>
    <row r="11" spans="1:34">
      <c r="A11" s="33" t="s">
        <v>20</v>
      </c>
      <c r="B11" s="46"/>
      <c r="C11" s="34"/>
      <c r="D11" s="31">
        <v>0</v>
      </c>
      <c r="E11" s="35"/>
      <c r="F11" s="35"/>
      <c r="G11" s="36"/>
      <c r="H11" s="30">
        <v>6</v>
      </c>
      <c r="I11" s="37">
        <v>0</v>
      </c>
      <c r="J11" s="31"/>
      <c r="K11" s="35"/>
      <c r="L11" s="36"/>
      <c r="M11" s="30">
        <v>6</v>
      </c>
      <c r="N11" s="37">
        <v>0</v>
      </c>
      <c r="O11" s="31"/>
      <c r="P11" s="35"/>
      <c r="Q11" s="36"/>
      <c r="R11" s="38"/>
      <c r="S11" s="34"/>
      <c r="T11" s="37">
        <v>0</v>
      </c>
      <c r="U11" s="31"/>
      <c r="V11" s="35"/>
      <c r="W11" s="36"/>
      <c r="X11" s="38"/>
      <c r="Y11" s="34"/>
      <c r="Z11" s="37">
        <v>0</v>
      </c>
      <c r="AA11" s="37"/>
      <c r="AB11" s="31"/>
      <c r="AC11" s="36"/>
      <c r="AD11" s="30">
        <f t="shared" si="0"/>
        <v>12</v>
      </c>
      <c r="AE11" s="31"/>
      <c r="AF11" s="31"/>
      <c r="AG11" s="31"/>
      <c r="AH11" s="32"/>
    </row>
    <row r="12" spans="1:34">
      <c r="A12" s="33" t="s">
        <v>21</v>
      </c>
      <c r="B12" s="22">
        <v>1</v>
      </c>
      <c r="C12" s="34">
        <v>6</v>
      </c>
      <c r="D12" s="31">
        <v>0</v>
      </c>
      <c r="E12" s="35"/>
      <c r="F12" s="35"/>
      <c r="G12" s="36"/>
      <c r="H12" s="30">
        <v>18</v>
      </c>
      <c r="I12" s="47">
        <v>1</v>
      </c>
      <c r="J12" s="31"/>
      <c r="K12" s="35"/>
      <c r="L12" s="36"/>
      <c r="M12" s="30">
        <v>6</v>
      </c>
      <c r="N12" s="37">
        <v>0</v>
      </c>
      <c r="O12" s="31"/>
      <c r="P12" s="35"/>
      <c r="Q12" s="36"/>
      <c r="R12" s="38">
        <v>16</v>
      </c>
      <c r="S12" s="34">
        <v>16</v>
      </c>
      <c r="T12" s="48">
        <v>1</v>
      </c>
      <c r="U12" s="31"/>
      <c r="V12" s="35"/>
      <c r="W12" s="36"/>
      <c r="X12" s="38">
        <v>8</v>
      </c>
      <c r="Y12" s="49">
        <v>18</v>
      </c>
      <c r="Z12" s="37">
        <v>0</v>
      </c>
      <c r="AA12" s="37"/>
      <c r="AB12" s="31"/>
      <c r="AC12" s="36"/>
      <c r="AD12" s="30">
        <f t="shared" si="0"/>
        <v>64</v>
      </c>
      <c r="AE12" s="31"/>
      <c r="AF12" s="31"/>
      <c r="AG12" s="31"/>
      <c r="AH12" s="32"/>
    </row>
    <row r="13" spans="1:34">
      <c r="A13" s="21" t="s">
        <v>22</v>
      </c>
      <c r="B13" s="50">
        <v>6</v>
      </c>
      <c r="C13" s="23">
        <v>24</v>
      </c>
      <c r="D13" s="24">
        <v>1</v>
      </c>
      <c r="E13" s="25"/>
      <c r="F13" s="25"/>
      <c r="G13" s="26"/>
      <c r="H13" s="51">
        <v>50</v>
      </c>
      <c r="I13" s="28">
        <v>2</v>
      </c>
      <c r="J13" s="24"/>
      <c r="K13" s="25"/>
      <c r="L13" s="26"/>
      <c r="M13" s="27">
        <v>19</v>
      </c>
      <c r="N13" s="28">
        <v>0</v>
      </c>
      <c r="O13" s="24"/>
      <c r="P13" s="25"/>
      <c r="Q13" s="26"/>
      <c r="R13" s="29"/>
      <c r="S13" s="23"/>
      <c r="T13" s="28">
        <v>0</v>
      </c>
      <c r="U13" s="24"/>
      <c r="V13" s="25"/>
      <c r="W13" s="26"/>
      <c r="X13" s="29"/>
      <c r="Y13" s="23"/>
      <c r="Z13" s="28">
        <v>0</v>
      </c>
      <c r="AA13" s="28"/>
      <c r="AB13" s="24"/>
      <c r="AC13" s="26"/>
      <c r="AD13" s="30">
        <f t="shared" si="0"/>
        <v>93</v>
      </c>
      <c r="AE13" s="31"/>
      <c r="AF13" s="31"/>
      <c r="AG13" s="31"/>
      <c r="AH13" s="32"/>
    </row>
    <row r="14" spans="1:34">
      <c r="A14" s="33" t="s">
        <v>23</v>
      </c>
      <c r="B14" s="22">
        <v>1</v>
      </c>
      <c r="C14" s="34">
        <v>4</v>
      </c>
      <c r="D14" s="31">
        <v>0</v>
      </c>
      <c r="E14" s="35"/>
      <c r="F14" s="35"/>
      <c r="G14" s="36"/>
      <c r="H14" s="30">
        <v>12</v>
      </c>
      <c r="I14" s="37">
        <v>1</v>
      </c>
      <c r="J14" s="31"/>
      <c r="K14" s="35"/>
      <c r="L14" s="36"/>
      <c r="M14" s="30">
        <v>3</v>
      </c>
      <c r="N14" s="37">
        <v>0</v>
      </c>
      <c r="O14" s="31"/>
      <c r="P14" s="35"/>
      <c r="Q14" s="36"/>
      <c r="R14" s="38">
        <v>8</v>
      </c>
      <c r="S14" s="34">
        <v>8</v>
      </c>
      <c r="T14" s="37">
        <v>1</v>
      </c>
      <c r="U14" s="31"/>
      <c r="V14" s="35"/>
      <c r="W14" s="36"/>
      <c r="X14" s="38">
        <v>4</v>
      </c>
      <c r="Y14" s="34">
        <v>4</v>
      </c>
      <c r="Z14" s="37">
        <v>0</v>
      </c>
      <c r="AA14" s="37"/>
      <c r="AB14" s="31"/>
      <c r="AC14" s="36"/>
      <c r="AD14" s="30">
        <f t="shared" si="0"/>
        <v>31</v>
      </c>
      <c r="AE14" s="31"/>
      <c r="AF14" s="31"/>
      <c r="AG14" s="31"/>
      <c r="AH14" s="32"/>
    </row>
    <row r="15" spans="1:34">
      <c r="A15" s="33" t="s">
        <v>24</v>
      </c>
      <c r="B15" s="22">
        <v>2</v>
      </c>
      <c r="C15" s="34">
        <v>4</v>
      </c>
      <c r="D15" s="31">
        <v>0</v>
      </c>
      <c r="E15" s="35"/>
      <c r="F15" s="35"/>
      <c r="G15" s="36"/>
      <c r="H15" s="30"/>
      <c r="I15" s="37">
        <v>0</v>
      </c>
      <c r="J15" s="31"/>
      <c r="K15" s="35"/>
      <c r="L15" s="36"/>
      <c r="M15" s="30"/>
      <c r="N15" s="37">
        <v>0</v>
      </c>
      <c r="O15" s="31"/>
      <c r="P15" s="35"/>
      <c r="Q15" s="36"/>
      <c r="R15" s="38">
        <v>8</v>
      </c>
      <c r="S15" s="34">
        <v>8</v>
      </c>
      <c r="T15" s="37">
        <v>1</v>
      </c>
      <c r="U15" s="31"/>
      <c r="V15" s="35"/>
      <c r="W15" s="36"/>
      <c r="X15" s="38">
        <v>4</v>
      </c>
      <c r="Y15" s="34">
        <v>4</v>
      </c>
      <c r="Z15" s="37">
        <v>0</v>
      </c>
      <c r="AA15" s="37"/>
      <c r="AB15" s="31"/>
      <c r="AC15" s="36"/>
      <c r="AD15" s="30">
        <f t="shared" si="0"/>
        <v>16</v>
      </c>
      <c r="AE15" s="31"/>
      <c r="AF15" s="31"/>
      <c r="AG15" s="31"/>
      <c r="AH15" s="32"/>
    </row>
    <row r="16" spans="1:34">
      <c r="A16" s="33" t="s">
        <v>25</v>
      </c>
      <c r="B16" s="52">
        <v>2</v>
      </c>
      <c r="C16" s="34">
        <v>104</v>
      </c>
      <c r="D16" s="31">
        <v>2</v>
      </c>
      <c r="E16" s="35"/>
      <c r="F16" s="35"/>
      <c r="G16" s="36"/>
      <c r="H16" s="30"/>
      <c r="I16" s="37">
        <v>0</v>
      </c>
      <c r="J16" s="31"/>
      <c r="K16" s="35"/>
      <c r="L16" s="36"/>
      <c r="M16" s="30"/>
      <c r="N16" s="37">
        <v>0</v>
      </c>
      <c r="O16" s="31"/>
      <c r="P16" s="35"/>
      <c r="Q16" s="36"/>
      <c r="R16" s="38"/>
      <c r="S16" s="34"/>
      <c r="T16" s="37">
        <v>0</v>
      </c>
      <c r="U16" s="31"/>
      <c r="V16" s="35"/>
      <c r="W16" s="36"/>
      <c r="X16" s="38"/>
      <c r="Y16" s="34"/>
      <c r="Z16" s="37">
        <v>0</v>
      </c>
      <c r="AA16" s="37"/>
      <c r="AB16" s="31"/>
      <c r="AC16" s="36"/>
      <c r="AD16" s="30">
        <f t="shared" si="0"/>
        <v>104</v>
      </c>
      <c r="AE16" s="31"/>
      <c r="AF16" s="31"/>
      <c r="AG16" s="31"/>
      <c r="AH16" s="32"/>
    </row>
    <row r="17" spans="1:34">
      <c r="A17" s="33" t="s">
        <v>26</v>
      </c>
      <c r="B17" s="22">
        <v>2</v>
      </c>
      <c r="C17" s="34">
        <v>4</v>
      </c>
      <c r="D17" s="31">
        <v>0</v>
      </c>
      <c r="E17" s="35"/>
      <c r="F17" s="35"/>
      <c r="G17" s="36"/>
      <c r="H17" s="30">
        <v>11</v>
      </c>
      <c r="I17" s="37">
        <v>1</v>
      </c>
      <c r="J17" s="31"/>
      <c r="K17" s="35"/>
      <c r="L17" s="36"/>
      <c r="M17" s="30"/>
      <c r="N17" s="37">
        <v>0</v>
      </c>
      <c r="O17" s="31"/>
      <c r="P17" s="35"/>
      <c r="Q17" s="36"/>
      <c r="R17" s="38"/>
      <c r="S17" s="34"/>
      <c r="T17" s="37">
        <v>0</v>
      </c>
      <c r="U17" s="31"/>
      <c r="V17" s="35"/>
      <c r="W17" s="36"/>
      <c r="X17" s="38"/>
      <c r="Y17" s="34"/>
      <c r="Z17" s="37">
        <v>0</v>
      </c>
      <c r="AA17" s="37"/>
      <c r="AB17" s="31"/>
      <c r="AC17" s="36"/>
      <c r="AD17" s="30">
        <f t="shared" si="0"/>
        <v>15</v>
      </c>
      <c r="AE17" s="31"/>
      <c r="AF17" s="31"/>
      <c r="AG17" s="31"/>
      <c r="AH17" s="32"/>
    </row>
    <row r="18" spans="1:34">
      <c r="A18" s="33" t="s">
        <v>27</v>
      </c>
      <c r="B18" s="22">
        <v>4</v>
      </c>
      <c r="C18" s="34">
        <v>18</v>
      </c>
      <c r="D18" s="31">
        <v>0</v>
      </c>
      <c r="E18" s="35"/>
      <c r="F18" s="35"/>
      <c r="G18" s="36"/>
      <c r="H18" s="30"/>
      <c r="I18" s="37">
        <v>0</v>
      </c>
      <c r="J18" s="31"/>
      <c r="K18" s="35"/>
      <c r="L18" s="36"/>
      <c r="M18" s="30"/>
      <c r="N18" s="37">
        <v>0</v>
      </c>
      <c r="O18" s="31"/>
      <c r="P18" s="35"/>
      <c r="Q18" s="36"/>
      <c r="R18" s="38">
        <v>32</v>
      </c>
      <c r="S18" s="49">
        <v>54</v>
      </c>
      <c r="T18" s="53">
        <v>2</v>
      </c>
      <c r="U18" s="31"/>
      <c r="V18" s="35"/>
      <c r="W18" s="36"/>
      <c r="X18" s="38">
        <v>20</v>
      </c>
      <c r="Y18" s="34">
        <v>16</v>
      </c>
      <c r="Z18" s="37">
        <v>1</v>
      </c>
      <c r="AA18" s="37"/>
      <c r="AB18" s="31"/>
      <c r="AC18" s="36"/>
      <c r="AD18" s="30">
        <f t="shared" si="0"/>
        <v>88</v>
      </c>
      <c r="AE18" s="31"/>
      <c r="AF18" s="31"/>
      <c r="AG18" s="31"/>
      <c r="AH18" s="32"/>
    </row>
    <row r="19" spans="1:34">
      <c r="A19" s="33" t="s">
        <v>28</v>
      </c>
      <c r="B19" s="22">
        <v>5</v>
      </c>
      <c r="C19" s="34">
        <v>21</v>
      </c>
      <c r="D19" s="31">
        <v>1</v>
      </c>
      <c r="E19" s="35"/>
      <c r="F19" s="35"/>
      <c r="G19" s="36"/>
      <c r="H19" s="30"/>
      <c r="I19" s="37">
        <v>0</v>
      </c>
      <c r="J19" s="31"/>
      <c r="K19" s="35"/>
      <c r="L19" s="36"/>
      <c r="M19" s="30"/>
      <c r="N19" s="37">
        <v>0</v>
      </c>
      <c r="O19" s="31"/>
      <c r="P19" s="35"/>
      <c r="Q19" s="36"/>
      <c r="R19" s="38">
        <v>40</v>
      </c>
      <c r="S19" s="34">
        <v>52</v>
      </c>
      <c r="T19" s="37">
        <v>2</v>
      </c>
      <c r="U19" s="31"/>
      <c r="V19" s="35"/>
      <c r="W19" s="36"/>
      <c r="X19" s="38">
        <v>20</v>
      </c>
      <c r="Y19" s="34">
        <v>28</v>
      </c>
      <c r="Z19" s="37">
        <v>1</v>
      </c>
      <c r="AA19" s="37"/>
      <c r="AB19" s="31"/>
      <c r="AC19" s="36"/>
      <c r="AD19" s="30">
        <f t="shared" si="0"/>
        <v>101</v>
      </c>
      <c r="AE19" s="31"/>
      <c r="AF19" s="31"/>
      <c r="AG19" s="31"/>
      <c r="AH19" s="36"/>
    </row>
    <row r="20" spans="1:34">
      <c r="A20" s="33" t="s">
        <v>29</v>
      </c>
      <c r="B20" s="22">
        <v>1</v>
      </c>
      <c r="C20" s="34">
        <v>4</v>
      </c>
      <c r="D20" s="31">
        <v>0</v>
      </c>
      <c r="E20" s="35"/>
      <c r="F20" s="35"/>
      <c r="G20" s="36"/>
      <c r="H20" s="30"/>
      <c r="I20" s="37">
        <v>0</v>
      </c>
      <c r="J20" s="31"/>
      <c r="K20" s="35"/>
      <c r="L20" s="36"/>
      <c r="M20" s="30"/>
      <c r="N20" s="37">
        <v>0</v>
      </c>
      <c r="O20" s="31"/>
      <c r="P20" s="35"/>
      <c r="Q20" s="36"/>
      <c r="R20" s="38">
        <v>8</v>
      </c>
      <c r="S20" s="34">
        <v>8</v>
      </c>
      <c r="T20" s="37">
        <v>1</v>
      </c>
      <c r="U20" s="31"/>
      <c r="V20" s="35"/>
      <c r="W20" s="36"/>
      <c r="X20" s="38">
        <v>4</v>
      </c>
      <c r="Y20" s="34">
        <v>4</v>
      </c>
      <c r="Z20" s="37">
        <v>0</v>
      </c>
      <c r="AA20" s="37"/>
      <c r="AB20" s="31"/>
      <c r="AC20" s="36"/>
      <c r="AD20" s="30">
        <f t="shared" si="0"/>
        <v>16</v>
      </c>
      <c r="AE20" s="31"/>
      <c r="AF20" s="31"/>
      <c r="AG20" s="31"/>
      <c r="AH20" s="32"/>
    </row>
    <row r="21" spans="1:34">
      <c r="A21" s="33" t="s">
        <v>30</v>
      </c>
      <c r="B21" s="22">
        <v>5</v>
      </c>
      <c r="C21" s="34">
        <v>26</v>
      </c>
      <c r="D21" s="31">
        <v>1</v>
      </c>
      <c r="E21" s="35"/>
      <c r="F21" s="35"/>
      <c r="G21" s="36"/>
      <c r="H21" s="30"/>
      <c r="I21" s="37">
        <v>0</v>
      </c>
      <c r="J21" s="31"/>
      <c r="K21" s="35"/>
      <c r="L21" s="36"/>
      <c r="M21" s="30"/>
      <c r="N21" s="37">
        <v>0</v>
      </c>
      <c r="O21" s="31"/>
      <c r="P21" s="35"/>
      <c r="Q21" s="36"/>
      <c r="R21" s="38">
        <v>44</v>
      </c>
      <c r="S21" s="34">
        <v>48</v>
      </c>
      <c r="T21" s="37">
        <v>2</v>
      </c>
      <c r="U21" s="31"/>
      <c r="V21" s="35"/>
      <c r="W21" s="36"/>
      <c r="X21" s="38">
        <v>22</v>
      </c>
      <c r="Y21" s="49">
        <v>20</v>
      </c>
      <c r="Z21" s="37">
        <v>0</v>
      </c>
      <c r="AA21" s="37"/>
      <c r="AB21" s="31"/>
      <c r="AC21" s="36"/>
      <c r="AD21" s="30">
        <f t="shared" si="0"/>
        <v>94</v>
      </c>
      <c r="AE21" s="31"/>
      <c r="AF21" s="31"/>
      <c r="AG21" s="31"/>
      <c r="AH21" s="32"/>
    </row>
    <row r="22" spans="1:34">
      <c r="A22" s="33" t="s">
        <v>31</v>
      </c>
      <c r="B22" s="22">
        <v>3</v>
      </c>
      <c r="C22" s="34">
        <v>11</v>
      </c>
      <c r="D22" s="31">
        <v>0</v>
      </c>
      <c r="E22" s="35"/>
      <c r="F22" s="35"/>
      <c r="G22" s="36"/>
      <c r="H22" s="30"/>
      <c r="I22" s="37">
        <v>0</v>
      </c>
      <c r="J22" s="31"/>
      <c r="K22" s="35"/>
      <c r="L22" s="36"/>
      <c r="M22" s="30"/>
      <c r="N22" s="37">
        <v>0</v>
      </c>
      <c r="O22" s="31"/>
      <c r="P22" s="35"/>
      <c r="Q22" s="36"/>
      <c r="R22" s="38">
        <v>22</v>
      </c>
      <c r="S22" s="34">
        <v>22</v>
      </c>
      <c r="T22" s="37">
        <v>1</v>
      </c>
      <c r="U22" s="31"/>
      <c r="V22" s="35"/>
      <c r="W22" s="36"/>
      <c r="X22" s="38">
        <v>11</v>
      </c>
      <c r="Y22" s="34">
        <v>11</v>
      </c>
      <c r="Z22" s="53">
        <v>2</v>
      </c>
      <c r="AA22" s="37"/>
      <c r="AB22" s="31"/>
      <c r="AC22" s="36"/>
      <c r="AD22" s="30">
        <f t="shared" si="0"/>
        <v>44</v>
      </c>
      <c r="AE22" s="31"/>
      <c r="AF22" s="31"/>
      <c r="AG22" s="31"/>
      <c r="AH22" s="36"/>
    </row>
    <row r="23" spans="1:34">
      <c r="A23" s="33" t="s">
        <v>32</v>
      </c>
      <c r="B23" s="22">
        <v>2</v>
      </c>
      <c r="C23" s="34">
        <v>4</v>
      </c>
      <c r="D23" s="31">
        <v>0</v>
      </c>
      <c r="E23" s="35"/>
      <c r="F23" s="35"/>
      <c r="G23" s="36"/>
      <c r="H23" s="30"/>
      <c r="I23" s="37">
        <v>0</v>
      </c>
      <c r="J23" s="31"/>
      <c r="K23" s="35"/>
      <c r="L23" s="36"/>
      <c r="M23" s="30"/>
      <c r="N23" s="37">
        <v>0</v>
      </c>
      <c r="O23" s="31"/>
      <c r="P23" s="35"/>
      <c r="Q23" s="36"/>
      <c r="R23" s="38">
        <v>8</v>
      </c>
      <c r="S23" s="34">
        <v>8</v>
      </c>
      <c r="T23" s="37">
        <v>0</v>
      </c>
      <c r="U23" s="31"/>
      <c r="V23" s="35"/>
      <c r="W23" s="36"/>
      <c r="X23" s="38">
        <v>4</v>
      </c>
      <c r="Y23" s="34">
        <v>4</v>
      </c>
      <c r="Z23" s="37">
        <v>0</v>
      </c>
      <c r="AA23" s="37"/>
      <c r="AB23" s="31"/>
      <c r="AC23" s="36"/>
      <c r="AD23" s="30">
        <f t="shared" si="0"/>
        <v>16</v>
      </c>
      <c r="AE23" s="31"/>
      <c r="AF23" s="31"/>
      <c r="AG23" s="31"/>
      <c r="AH23" s="32"/>
    </row>
    <row r="24" spans="1:34" ht="30">
      <c r="A24" s="33" t="s">
        <v>33</v>
      </c>
      <c r="B24" s="22">
        <v>1</v>
      </c>
      <c r="C24" s="34">
        <v>7</v>
      </c>
      <c r="D24" s="31">
        <v>0</v>
      </c>
      <c r="E24" s="35"/>
      <c r="F24" s="35"/>
      <c r="G24" s="36"/>
      <c r="H24" s="30">
        <v>1</v>
      </c>
      <c r="I24" s="37">
        <v>0</v>
      </c>
      <c r="J24" s="31"/>
      <c r="K24" s="35"/>
      <c r="L24" s="36"/>
      <c r="M24" s="30"/>
      <c r="N24" s="37">
        <v>0</v>
      </c>
      <c r="O24" s="31"/>
      <c r="P24" s="35"/>
      <c r="Q24" s="36"/>
      <c r="R24" s="38">
        <v>2</v>
      </c>
      <c r="S24" s="34">
        <v>2</v>
      </c>
      <c r="T24" s="37">
        <v>0</v>
      </c>
      <c r="U24" s="31"/>
      <c r="V24" s="35"/>
      <c r="W24" s="36"/>
      <c r="X24" s="38">
        <v>1</v>
      </c>
      <c r="Y24" s="34">
        <v>1</v>
      </c>
      <c r="Z24" s="37">
        <v>0</v>
      </c>
      <c r="AA24" s="37"/>
      <c r="AB24" s="31"/>
      <c r="AC24" s="36"/>
      <c r="AD24" s="30">
        <f t="shared" si="0"/>
        <v>11</v>
      </c>
      <c r="AE24" s="31"/>
      <c r="AF24" s="31"/>
      <c r="AG24" s="31"/>
      <c r="AH24" s="32"/>
    </row>
    <row r="25" spans="1:34">
      <c r="A25" s="33" t="s">
        <v>34</v>
      </c>
      <c r="B25" s="22"/>
      <c r="C25" s="34">
        <v>0</v>
      </c>
      <c r="D25" s="31">
        <v>0</v>
      </c>
      <c r="E25" s="35"/>
      <c r="F25" s="35"/>
      <c r="G25" s="36"/>
      <c r="H25" s="41">
        <v>66</v>
      </c>
      <c r="I25" s="54">
        <v>1</v>
      </c>
      <c r="J25" s="31"/>
      <c r="K25" s="35"/>
      <c r="L25" s="36"/>
      <c r="M25" s="30">
        <v>0</v>
      </c>
      <c r="N25" s="37">
        <v>0</v>
      </c>
      <c r="O25" s="31"/>
      <c r="P25" s="35"/>
      <c r="Q25" s="36"/>
      <c r="R25" s="38"/>
      <c r="S25" s="34">
        <v>0</v>
      </c>
      <c r="T25" s="37">
        <v>0</v>
      </c>
      <c r="U25" s="31"/>
      <c r="V25" s="35"/>
      <c r="W25" s="36"/>
      <c r="X25" s="38"/>
      <c r="Y25" s="34">
        <v>0</v>
      </c>
      <c r="Z25" s="37"/>
      <c r="AA25" s="37"/>
      <c r="AB25" s="31"/>
      <c r="AC25" s="36"/>
      <c r="AD25" s="30">
        <f t="shared" si="0"/>
        <v>66</v>
      </c>
      <c r="AE25" s="31"/>
      <c r="AF25" s="31"/>
      <c r="AG25" s="31"/>
      <c r="AH25" s="32"/>
    </row>
    <row r="26" spans="1:34">
      <c r="A26" s="33" t="s">
        <v>35</v>
      </c>
      <c r="B26" s="22"/>
      <c r="C26" s="34">
        <v>0</v>
      </c>
      <c r="D26" s="31">
        <v>0</v>
      </c>
      <c r="E26" s="35"/>
      <c r="F26" s="35"/>
      <c r="G26" s="36"/>
      <c r="H26" s="30">
        <v>30</v>
      </c>
      <c r="I26" s="37">
        <v>0</v>
      </c>
      <c r="J26" s="31"/>
      <c r="K26" s="35"/>
      <c r="L26" s="36"/>
      <c r="M26" s="30">
        <v>0</v>
      </c>
      <c r="N26" s="37">
        <v>0</v>
      </c>
      <c r="O26" s="31"/>
      <c r="P26" s="35"/>
      <c r="Q26" s="36"/>
      <c r="R26" s="38"/>
      <c r="S26" s="34">
        <v>0</v>
      </c>
      <c r="T26" s="37">
        <v>0</v>
      </c>
      <c r="U26" s="31"/>
      <c r="V26" s="35"/>
      <c r="W26" s="36"/>
      <c r="X26" s="38"/>
      <c r="Y26" s="34">
        <v>0</v>
      </c>
      <c r="Z26" s="37">
        <v>0</v>
      </c>
      <c r="AA26" s="37"/>
      <c r="AB26" s="31"/>
      <c r="AC26" s="36"/>
      <c r="AD26" s="30">
        <f t="shared" si="0"/>
        <v>30</v>
      </c>
      <c r="AE26" s="31"/>
      <c r="AF26" s="31"/>
      <c r="AG26" s="31"/>
      <c r="AH26" s="32"/>
    </row>
    <row r="29" spans="1:34">
      <c r="C29" s="55"/>
      <c r="D29" t="s">
        <v>36</v>
      </c>
    </row>
    <row r="30" spans="1:34">
      <c r="C30" s="56"/>
      <c r="D30" t="s">
        <v>37</v>
      </c>
    </row>
    <row r="31" spans="1:34">
      <c r="C31" s="57"/>
      <c r="D31" t="s">
        <v>38</v>
      </c>
    </row>
    <row r="32" spans="1:34">
      <c r="C32" s="58"/>
      <c r="D32" t="s">
        <v>39</v>
      </c>
    </row>
    <row r="33" spans="3:4">
      <c r="C33" s="59"/>
      <c r="D33" t="s">
        <v>40</v>
      </c>
    </row>
  </sheetData>
  <protectedRanges>
    <protectedRange sqref="A1:A26" name="Aralık2"/>
    <protectedRange sqref="H2 M2 R2:S2 X2:Y2 AD2 H1:AH1 H3:AH26" name="Aralık1"/>
  </protectedRanges>
  <mergeCells count="8">
    <mergeCell ref="X1:AC1"/>
    <mergeCell ref="AD1:AH1"/>
    <mergeCell ref="A1:A2"/>
    <mergeCell ref="B1:B2"/>
    <mergeCell ref="C1:G1"/>
    <mergeCell ref="H1:L1"/>
    <mergeCell ref="M1:Q1"/>
    <mergeCell ref="R1:W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J18" sqref="J18"/>
    </sheetView>
  </sheetViews>
  <sheetFormatPr defaultRowHeight="15"/>
  <cols>
    <col min="1" max="1" width="27.42578125" customWidth="1"/>
    <col min="2" max="2" width="11.7109375" customWidth="1"/>
    <col min="6" max="6" width="9.85546875" customWidth="1"/>
    <col min="10" max="10" width="10" customWidth="1"/>
  </cols>
  <sheetData>
    <row r="1" spans="1:13" ht="28.5" customHeight="1" thickBot="1">
      <c r="A1" s="96" t="s">
        <v>85</v>
      </c>
      <c r="B1" s="63" t="s">
        <v>55</v>
      </c>
      <c r="C1" s="64"/>
      <c r="D1" s="64"/>
      <c r="E1" s="65"/>
      <c r="F1" s="63" t="s">
        <v>56</v>
      </c>
      <c r="G1" s="64"/>
      <c r="H1" s="64"/>
      <c r="I1" s="65"/>
      <c r="J1" s="63" t="s">
        <v>57</v>
      </c>
      <c r="K1" s="64"/>
      <c r="L1" s="64"/>
      <c r="M1" s="65"/>
    </row>
    <row r="2" spans="1:13" ht="34.5" customHeight="1">
      <c r="A2" s="97"/>
      <c r="B2" s="66" t="s">
        <v>54</v>
      </c>
      <c r="C2" s="67" t="s">
        <v>52</v>
      </c>
      <c r="D2" s="67" t="s">
        <v>53</v>
      </c>
      <c r="E2" s="68" t="s">
        <v>11</v>
      </c>
      <c r="F2" s="66" t="s">
        <v>54</v>
      </c>
      <c r="G2" s="67" t="s">
        <v>52</v>
      </c>
      <c r="H2" s="67" t="s">
        <v>53</v>
      </c>
      <c r="I2" s="68" t="s">
        <v>11</v>
      </c>
      <c r="J2" s="66" t="s">
        <v>54</v>
      </c>
      <c r="K2" s="67" t="s">
        <v>52</v>
      </c>
      <c r="L2" s="67" t="s">
        <v>53</v>
      </c>
      <c r="M2" s="68" t="s">
        <v>11</v>
      </c>
    </row>
    <row r="3" spans="1:13" ht="15.75" customHeight="1">
      <c r="A3" s="60" t="s">
        <v>41</v>
      </c>
      <c r="B3" s="61">
        <v>22</v>
      </c>
      <c r="C3" s="62">
        <v>0</v>
      </c>
      <c r="D3" s="62"/>
      <c r="E3" s="62"/>
      <c r="F3" s="61">
        <v>44</v>
      </c>
      <c r="G3" s="72">
        <v>1</v>
      </c>
      <c r="H3" s="62"/>
      <c r="I3" s="62"/>
      <c r="J3" s="69">
        <v>30</v>
      </c>
      <c r="K3" s="62">
        <v>1</v>
      </c>
      <c r="L3" s="62"/>
      <c r="M3" s="62"/>
    </row>
    <row r="4" spans="1:13" ht="15.75">
      <c r="A4" s="60" t="s">
        <v>42</v>
      </c>
      <c r="B4" s="61">
        <v>20</v>
      </c>
      <c r="C4" s="71">
        <v>1</v>
      </c>
      <c r="D4" s="62"/>
      <c r="E4" s="62"/>
      <c r="F4" s="61">
        <v>48</v>
      </c>
      <c r="G4" s="62">
        <v>1</v>
      </c>
      <c r="H4" s="62"/>
      <c r="I4" s="62"/>
      <c r="J4" s="70">
        <v>36</v>
      </c>
      <c r="K4" s="71">
        <v>1</v>
      </c>
      <c r="L4" s="62"/>
      <c r="M4" s="62"/>
    </row>
    <row r="5" spans="1:13" ht="15.75">
      <c r="A5" s="60" t="s">
        <v>43</v>
      </c>
      <c r="B5" s="61">
        <v>16</v>
      </c>
      <c r="C5" s="62">
        <v>0</v>
      </c>
      <c r="D5" s="62"/>
      <c r="E5" s="62"/>
      <c r="F5" s="61">
        <v>40</v>
      </c>
      <c r="G5" s="62">
        <v>2</v>
      </c>
      <c r="H5" s="62"/>
      <c r="I5" s="62"/>
      <c r="J5" s="69">
        <v>26</v>
      </c>
      <c r="K5" s="62">
        <v>0</v>
      </c>
      <c r="L5" s="62"/>
      <c r="M5" s="62"/>
    </row>
    <row r="6" spans="1:13" ht="15.75">
      <c r="A6" s="60" t="s">
        <v>44</v>
      </c>
      <c r="B6" s="61">
        <v>11</v>
      </c>
      <c r="C6" s="62">
        <v>0</v>
      </c>
      <c r="D6" s="62"/>
      <c r="E6" s="62"/>
      <c r="F6" s="61">
        <v>26</v>
      </c>
      <c r="G6" s="62">
        <v>1</v>
      </c>
      <c r="H6" s="62"/>
      <c r="I6" s="62"/>
      <c r="J6" s="69">
        <v>13</v>
      </c>
      <c r="K6" s="62">
        <v>1</v>
      </c>
      <c r="L6" s="62"/>
      <c r="M6" s="62"/>
    </row>
    <row r="7" spans="1:13" ht="15.75">
      <c r="A7" s="60" t="s">
        <v>45</v>
      </c>
      <c r="B7" s="61">
        <v>14</v>
      </c>
      <c r="C7" s="71">
        <v>1</v>
      </c>
      <c r="D7" s="62"/>
      <c r="E7" s="62"/>
      <c r="F7" s="61">
        <v>43</v>
      </c>
      <c r="G7" s="62">
        <v>1</v>
      </c>
      <c r="H7" s="62"/>
      <c r="I7" s="62"/>
      <c r="J7" s="69">
        <v>16</v>
      </c>
      <c r="K7" s="62">
        <v>0</v>
      </c>
      <c r="L7" s="62"/>
      <c r="M7" s="62"/>
    </row>
    <row r="8" spans="1:13" ht="15.75">
      <c r="A8" s="60" t="s">
        <v>46</v>
      </c>
      <c r="B8" s="61">
        <v>24</v>
      </c>
      <c r="C8" s="71">
        <v>1</v>
      </c>
      <c r="D8" s="62"/>
      <c r="E8" s="62"/>
      <c r="F8" s="61">
        <v>24</v>
      </c>
      <c r="G8" s="62">
        <v>1</v>
      </c>
      <c r="H8" s="62"/>
      <c r="I8" s="62"/>
      <c r="J8" s="69">
        <v>18</v>
      </c>
      <c r="K8" s="62">
        <v>0</v>
      </c>
      <c r="L8" s="62"/>
      <c r="M8" s="62"/>
    </row>
    <row r="9" spans="1:13" ht="15.75">
      <c r="A9" s="60" t="s">
        <v>47</v>
      </c>
      <c r="B9" s="61">
        <v>4</v>
      </c>
      <c r="C9" s="62">
        <v>0</v>
      </c>
      <c r="D9" s="62"/>
      <c r="E9" s="62"/>
      <c r="F9" s="61">
        <v>15</v>
      </c>
      <c r="G9" s="62">
        <v>1</v>
      </c>
      <c r="H9" s="62"/>
      <c r="I9" s="62"/>
      <c r="J9" s="69">
        <v>4</v>
      </c>
      <c r="K9" s="62">
        <v>0</v>
      </c>
      <c r="L9" s="62"/>
      <c r="M9" s="62"/>
    </row>
    <row r="10" spans="1:13" ht="15.75">
      <c r="A10" s="60" t="s">
        <v>48</v>
      </c>
      <c r="B10" s="61">
        <v>4</v>
      </c>
      <c r="C10" s="62">
        <v>0</v>
      </c>
      <c r="D10" s="62"/>
      <c r="E10" s="62"/>
      <c r="F10" s="61">
        <v>15</v>
      </c>
      <c r="G10" s="72">
        <v>1</v>
      </c>
      <c r="H10" s="62"/>
      <c r="I10" s="62"/>
      <c r="J10" s="69">
        <v>4</v>
      </c>
      <c r="K10" s="62">
        <v>0</v>
      </c>
      <c r="L10" s="62"/>
      <c r="M10" s="62"/>
    </row>
    <row r="11" spans="1:13" ht="15.75">
      <c r="A11" s="60" t="s">
        <v>49</v>
      </c>
      <c r="B11" s="61">
        <v>16</v>
      </c>
      <c r="C11" s="73">
        <v>1</v>
      </c>
      <c r="D11" s="62"/>
      <c r="E11" s="62"/>
      <c r="F11" s="61">
        <v>22</v>
      </c>
      <c r="G11" s="62">
        <v>1</v>
      </c>
      <c r="H11" s="62"/>
      <c r="I11" s="62"/>
      <c r="J11" s="69">
        <v>10</v>
      </c>
      <c r="K11" s="62">
        <v>0</v>
      </c>
      <c r="L11" s="62"/>
      <c r="M11" s="62"/>
    </row>
    <row r="12" spans="1:13" ht="15.75">
      <c r="A12" s="60" t="s">
        <v>50</v>
      </c>
      <c r="B12" s="61">
        <v>4</v>
      </c>
      <c r="C12" s="62">
        <v>0</v>
      </c>
      <c r="D12" s="62"/>
      <c r="E12" s="62"/>
      <c r="F12" s="61">
        <v>8</v>
      </c>
      <c r="G12" s="62">
        <v>1</v>
      </c>
      <c r="H12" s="62"/>
      <c r="I12" s="62"/>
      <c r="J12" s="69">
        <v>4</v>
      </c>
      <c r="K12" s="62">
        <v>0</v>
      </c>
      <c r="L12" s="62"/>
      <c r="M12" s="62"/>
    </row>
    <row r="13" spans="1:13" ht="15.75">
      <c r="A13" s="60" t="s">
        <v>51</v>
      </c>
      <c r="B13" s="61">
        <v>4</v>
      </c>
      <c r="C13" s="62">
        <v>0</v>
      </c>
      <c r="D13" s="62"/>
      <c r="E13" s="62"/>
      <c r="F13" s="61">
        <v>8</v>
      </c>
      <c r="G13" s="62">
        <v>1</v>
      </c>
      <c r="H13" s="62"/>
      <c r="I13" s="62"/>
      <c r="J13" s="69">
        <v>4</v>
      </c>
      <c r="K13" s="62">
        <v>0</v>
      </c>
      <c r="L13" s="62"/>
      <c r="M13" s="62"/>
    </row>
    <row r="17" spans="3:4">
      <c r="C17" s="55"/>
      <c r="D17" t="s">
        <v>58</v>
      </c>
    </row>
    <row r="18" spans="3:4">
      <c r="C18" s="58"/>
      <c r="D18" t="s">
        <v>59</v>
      </c>
    </row>
  </sheetData>
  <mergeCells count="4">
    <mergeCell ref="B1:E1"/>
    <mergeCell ref="F1:I1"/>
    <mergeCell ref="J1:M1"/>
    <mergeCell ref="A1:A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workbookViewId="0">
      <selection activeCell="G13" sqref="G13"/>
    </sheetView>
  </sheetViews>
  <sheetFormatPr defaultRowHeight="15"/>
  <cols>
    <col min="1" max="1" width="32.140625" customWidth="1"/>
    <col min="2" max="2" width="7.5703125" bestFit="1" customWidth="1"/>
    <col min="3" max="3" width="7.7109375" customWidth="1"/>
    <col min="4" max="4" width="7.28515625" customWidth="1"/>
    <col min="5" max="5" width="8" customWidth="1"/>
    <col min="6" max="6" width="7" customWidth="1"/>
    <col min="7" max="7" width="8.7109375" customWidth="1"/>
    <col min="8" max="9" width="7.42578125" customWidth="1"/>
    <col min="10" max="10" width="7.7109375" customWidth="1"/>
    <col min="11" max="11" width="8.5703125" customWidth="1"/>
    <col min="12" max="12" width="7.140625" customWidth="1"/>
    <col min="13" max="13" width="7.7109375" customWidth="1"/>
    <col min="14" max="14" width="0" hidden="1" customWidth="1"/>
    <col min="15" max="15" width="6.140625" customWidth="1"/>
    <col min="16" max="16" width="8.28515625" customWidth="1"/>
    <col min="17" max="17" width="7.7109375" customWidth="1"/>
    <col min="18" max="18" width="6.140625" customWidth="1"/>
    <col min="19" max="19" width="0" hidden="1" customWidth="1"/>
    <col min="20" max="20" width="8.28515625" customWidth="1"/>
    <col min="21" max="21" width="8.7109375" customWidth="1"/>
    <col min="22" max="22" width="6.28515625" customWidth="1"/>
    <col min="23" max="23" width="6.85546875" customWidth="1"/>
  </cols>
  <sheetData>
    <row r="1" spans="1:23">
      <c r="E1" s="74" t="s">
        <v>83</v>
      </c>
      <c r="F1" s="74"/>
      <c r="G1" s="74"/>
      <c r="H1" s="74"/>
      <c r="I1" s="74"/>
      <c r="J1" s="74"/>
      <c r="K1" s="74"/>
      <c r="L1" s="74"/>
    </row>
    <row r="2" spans="1:23">
      <c r="A2" s="75" t="s">
        <v>60</v>
      </c>
      <c r="B2" s="75" t="s">
        <v>61</v>
      </c>
      <c r="C2" s="75"/>
      <c r="D2" s="75"/>
      <c r="E2" s="75"/>
      <c r="F2" s="75" t="s">
        <v>62</v>
      </c>
      <c r="G2" s="75"/>
      <c r="H2" s="76"/>
      <c r="I2" s="76"/>
      <c r="J2" s="75" t="s">
        <v>63</v>
      </c>
      <c r="K2" s="75"/>
      <c r="L2" s="76"/>
      <c r="M2" s="76"/>
      <c r="N2" s="75" t="s">
        <v>64</v>
      </c>
      <c r="O2" s="75"/>
      <c r="P2" s="75"/>
      <c r="Q2" s="75"/>
      <c r="R2" s="75"/>
      <c r="S2" s="75" t="s">
        <v>65</v>
      </c>
      <c r="T2" s="75"/>
      <c r="U2" s="75"/>
      <c r="V2" s="75"/>
      <c r="W2" s="75"/>
    </row>
    <row r="3" spans="1:23" ht="24">
      <c r="A3" s="77"/>
      <c r="B3" s="78" t="s">
        <v>66</v>
      </c>
      <c r="C3" s="79" t="s">
        <v>8</v>
      </c>
      <c r="D3" s="80" t="s">
        <v>67</v>
      </c>
      <c r="E3" s="81" t="s">
        <v>68</v>
      </c>
      <c r="F3" s="78" t="s">
        <v>66</v>
      </c>
      <c r="G3" s="79" t="s">
        <v>8</v>
      </c>
      <c r="H3" s="80" t="s">
        <v>69</v>
      </c>
      <c r="I3" s="81" t="s">
        <v>68</v>
      </c>
      <c r="J3" s="78" t="s">
        <v>66</v>
      </c>
      <c r="K3" s="79" t="s">
        <v>8</v>
      </c>
      <c r="L3" s="80" t="s">
        <v>67</v>
      </c>
      <c r="M3" s="81" t="s">
        <v>68</v>
      </c>
      <c r="N3" s="80" t="s">
        <v>0</v>
      </c>
      <c r="O3" s="78" t="s">
        <v>66</v>
      </c>
      <c r="P3" s="79" t="s">
        <v>8</v>
      </c>
      <c r="Q3" s="80" t="s">
        <v>67</v>
      </c>
      <c r="R3" s="81" t="s">
        <v>68</v>
      </c>
      <c r="S3" s="78" t="s">
        <v>66</v>
      </c>
      <c r="T3" s="78" t="s">
        <v>66</v>
      </c>
      <c r="U3" s="79" t="s">
        <v>8</v>
      </c>
      <c r="V3" s="80" t="s">
        <v>70</v>
      </c>
      <c r="W3" s="81" t="s">
        <v>68</v>
      </c>
    </row>
    <row r="4" spans="1:23">
      <c r="A4" s="31" t="s">
        <v>71</v>
      </c>
      <c r="B4" s="82">
        <v>2</v>
      </c>
      <c r="C4" s="31">
        <v>2</v>
      </c>
      <c r="D4" s="31">
        <v>0</v>
      </c>
      <c r="E4" s="31">
        <v>0</v>
      </c>
      <c r="F4" s="82">
        <v>4</v>
      </c>
      <c r="G4" s="31">
        <v>3</v>
      </c>
      <c r="H4" s="31">
        <v>1</v>
      </c>
      <c r="I4" s="31">
        <v>0</v>
      </c>
      <c r="J4" s="82">
        <v>9</v>
      </c>
      <c r="K4" s="31">
        <v>8</v>
      </c>
      <c r="L4" s="31">
        <v>1</v>
      </c>
      <c r="M4" s="31">
        <v>0</v>
      </c>
      <c r="N4" s="31"/>
      <c r="O4" s="82">
        <v>4</v>
      </c>
      <c r="P4" s="31">
        <v>5</v>
      </c>
      <c r="Q4" s="31">
        <v>0</v>
      </c>
      <c r="R4" s="31">
        <v>1</v>
      </c>
      <c r="S4" s="31"/>
      <c r="T4" s="82">
        <v>4</v>
      </c>
      <c r="U4" s="31">
        <v>2</v>
      </c>
      <c r="V4" s="31">
        <v>2</v>
      </c>
      <c r="W4" s="31">
        <v>0</v>
      </c>
    </row>
    <row r="5" spans="1:23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</row>
    <row r="6" spans="1:23">
      <c r="A6" s="85" t="s">
        <v>72</v>
      </c>
      <c r="B6" s="86" t="s">
        <v>73</v>
      </c>
      <c r="C6" s="86"/>
      <c r="D6" s="86" t="s">
        <v>74</v>
      </c>
      <c r="E6" s="86"/>
      <c r="F6" s="86" t="s">
        <v>75</v>
      </c>
      <c r="G6" s="86"/>
      <c r="H6" s="86" t="s">
        <v>76</v>
      </c>
      <c r="I6" s="86"/>
      <c r="J6" s="86" t="s">
        <v>77</v>
      </c>
      <c r="K6" s="86"/>
      <c r="L6" s="86" t="s">
        <v>78</v>
      </c>
      <c r="M6" s="86"/>
      <c r="N6" s="87"/>
      <c r="O6" s="88"/>
      <c r="P6" s="89" t="s">
        <v>79</v>
      </c>
      <c r="Q6" s="89"/>
      <c r="R6" s="90"/>
      <c r="S6" s="90"/>
      <c r="T6" s="75" t="s">
        <v>6</v>
      </c>
      <c r="U6" s="75"/>
      <c r="V6" s="75"/>
      <c r="W6" s="75"/>
    </row>
    <row r="7" spans="1:23" ht="30">
      <c r="A7" s="85"/>
      <c r="B7" s="91" t="s">
        <v>66</v>
      </c>
      <c r="C7" s="92" t="s">
        <v>80</v>
      </c>
      <c r="D7" s="91" t="s">
        <v>66</v>
      </c>
      <c r="E7" s="92" t="s">
        <v>80</v>
      </c>
      <c r="F7" s="91" t="s">
        <v>66</v>
      </c>
      <c r="G7" s="92" t="s">
        <v>80</v>
      </c>
      <c r="H7" s="91" t="s">
        <v>66</v>
      </c>
      <c r="I7" s="92" t="s">
        <v>80</v>
      </c>
      <c r="J7" s="91" t="s">
        <v>66</v>
      </c>
      <c r="K7" s="92" t="s">
        <v>80</v>
      </c>
      <c r="L7" s="91" t="s">
        <v>66</v>
      </c>
      <c r="M7" s="92" t="s">
        <v>80</v>
      </c>
      <c r="N7" s="31"/>
      <c r="O7" s="31"/>
      <c r="P7" s="91" t="s">
        <v>66</v>
      </c>
      <c r="Q7" s="92" t="s">
        <v>80</v>
      </c>
      <c r="R7" s="90"/>
      <c r="S7" s="93" t="s">
        <v>66</v>
      </c>
      <c r="T7" s="94" t="s">
        <v>66</v>
      </c>
      <c r="U7" s="79" t="s">
        <v>8</v>
      </c>
      <c r="V7" s="80" t="s">
        <v>81</v>
      </c>
      <c r="W7" s="81" t="s">
        <v>82</v>
      </c>
    </row>
    <row r="8" spans="1:23">
      <c r="A8" s="31" t="s">
        <v>71</v>
      </c>
      <c r="B8" s="82">
        <v>1</v>
      </c>
      <c r="C8" s="31">
        <v>0</v>
      </c>
      <c r="D8" s="82">
        <v>1</v>
      </c>
      <c r="E8" s="31">
        <v>0</v>
      </c>
      <c r="F8" s="82">
        <v>1</v>
      </c>
      <c r="G8" s="31">
        <v>1</v>
      </c>
      <c r="H8" s="82">
        <v>1</v>
      </c>
      <c r="I8" s="31">
        <v>1</v>
      </c>
      <c r="J8" s="82">
        <v>1</v>
      </c>
      <c r="K8" s="31">
        <v>1</v>
      </c>
      <c r="L8" s="82">
        <v>1</v>
      </c>
      <c r="M8" s="31">
        <v>1</v>
      </c>
      <c r="N8" s="31"/>
      <c r="O8" s="31"/>
      <c r="P8" s="82">
        <v>0</v>
      </c>
      <c r="Q8" s="31">
        <v>1</v>
      </c>
      <c r="R8" s="90"/>
      <c r="S8" s="95"/>
      <c r="T8" s="95">
        <f>SUM(B4,F4,J4,O4,T4,B8,D8,F8,H8,J8,L8,P8)</f>
        <v>29</v>
      </c>
      <c r="U8" s="62">
        <f>SUM(C4,G4,K4,P4,U4,C8,E8,G8,I8,K8,M8,Q8)</f>
        <v>25</v>
      </c>
      <c r="V8" s="62">
        <v>4</v>
      </c>
      <c r="W8" s="31">
        <v>0</v>
      </c>
    </row>
  </sheetData>
  <protectedRanges>
    <protectedRange sqref="A2:A5 A8" name="Aralık2_3"/>
    <protectedRange sqref="N3 P6 F4:P5 N6:N7 T4:W5 T6 F2:W2 Q4:S6 R7 W6 W8 Q8:R8 O7:P8 F8:N8" name="Aralık1_3"/>
  </protectedRanges>
  <mergeCells count="16">
    <mergeCell ref="S2:W2"/>
    <mergeCell ref="A6:A7"/>
    <mergeCell ref="B6:C6"/>
    <mergeCell ref="D6:E6"/>
    <mergeCell ref="F6:G6"/>
    <mergeCell ref="H6:I6"/>
    <mergeCell ref="J6:K6"/>
    <mergeCell ref="L6:M6"/>
    <mergeCell ref="P6:Q6"/>
    <mergeCell ref="T6:W6"/>
    <mergeCell ref="E1:L1"/>
    <mergeCell ref="A2:A3"/>
    <mergeCell ref="B2:E2"/>
    <mergeCell ref="F2:I2"/>
    <mergeCell ref="J2:M2"/>
    <mergeCell ref="N2:R2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Eğitim Bölgesi</vt:lpstr>
      <vt:lpstr>Eğitim Bölgesi Dışı</vt:lpstr>
      <vt:lpstr>Sınıf Öğretmenliği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2015-09-07T07:11:13Z</dcterms:modified>
</cp:coreProperties>
</file>