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workbookProtection workbookAlgorithmName="SHA-512" workbookHashValue="FB/hgFMUsiGwIRE2Zbo/ld8WOl/44Ml2jvR3m/kLqErIDxuiDqCDNDMxhQ3/UL++W5utzCKh2M/D/F2EKlN3AA==" workbookSaltValue="F/plmI1ZSaJSJnY6L/DwHA==" workbookSpinCount="100000" lockStructure="1"/>
  <bookViews>
    <workbookView xWindow="240" yWindow="105" windowWidth="14805" windowHeight="8010" activeTab="1"/>
  </bookViews>
  <sheets>
    <sheet name="Sayfa1" sheetId="1" r:id="rId1"/>
    <sheet name="Sayfa2" sheetId="2" r:id="rId2"/>
    <sheet name="Sayfa3" sheetId="3" r:id="rId3"/>
  </sheets>
  <calcPr calcId="152511"/>
</workbook>
</file>

<file path=xl/calcChain.xml><?xml version="1.0" encoding="utf-8"?>
<calcChain xmlns="http://schemas.openxmlformats.org/spreadsheetml/2006/main">
  <c r="C4" i="2" l="1"/>
  <c r="C5" i="2" s="1"/>
  <c r="C6" i="2" s="1"/>
  <c r="C7" i="2" s="1"/>
  <c r="C8" i="2" s="1"/>
  <c r="C9" i="2" l="1"/>
  <c r="C10" i="2" s="1"/>
</calcChain>
</file>

<file path=xl/sharedStrings.xml><?xml version="1.0" encoding="utf-8"?>
<sst xmlns="http://schemas.openxmlformats.org/spreadsheetml/2006/main" count="21" uniqueCount="20">
  <si>
    <t>RESMİ İLAN BEDELİ HESAPLAMA TABLOSU</t>
  </si>
  <si>
    <t xml:space="preserve">Resmi ilan fiyat tarifesi </t>
  </si>
  <si>
    <t>1. Resmi ilanların yayım ücreti, gazetelerin sayfa düzenleri esasım teşkil eden sütun boyu üzerinden bir santimetrelik ölçüm ile elde edilen sütun-santim birimi esas alınmak suretiyle hesap edilir. Resmi ilan başlıklarının 24 puntoyu geçmemesi, bu başlıkların ilan metinleri ile orantılı olması, ilan metinlerinin dizgisinde “Arial” yazı karakteri ve günlük fiili satış ortalaması 50 bin adetten az olmayan gazetelerde 9 punto, diğer gazetelerde ise 10 punto metin harflerinin kullanılması zorunludur. 10 punto metin harfleriyle dizilen resmi ilanlarda tek sütun genişliği 37 milimetre, 9 punto metin harfleriyle dizilenlerde ise 33 milimetre kabul edilir. Ayrıca, birden fazla sütunu kapsayacak şekilde yayımlanan ilanlarda sütun aralarındaki boşluklar 3 milimetre olarak hesaplamaya dâhil edilir. Resmi ilan metinlerinin 5 santimetrelik kısmında 10 punto ile dizilenlerde en az 12,9 punto ile dizilenlerde 14 satır yazı bulunması gerekir. Daha büyük puntolu harflerle ve/veya daha dar sütuna dizilen ilanlar ile satır aralarında gereğinden fazla boşluk bırakılan ilanlar yukarıdaki açıklamalar çerçevesinde kıyasen hesaplanır.</t>
  </si>
  <si>
    <t>2. Resmi ilanların bir santimetresinin tek sütundaki yayım ücreti 10,40 Türk Lirası olup, bu yayım ücreti günlük fiili satış ortalaması 50 bin adetten az olmayan gazeteler için 36,50 Türk Lirasıdır. Bu maddede belirtilen ücretlere KDV dâhil değildir.</t>
  </si>
  <si>
    <t>3. Resmi ilanların tahmini bedelleri, Basın İlan Kurumunun tespit edeceği esaslara göre, ilanı verenler tarafından peşin olarak Kuruma ödenir ve fatura tanziminden sonra mahsup işlemi yapılır. Kanuni sebeplerden ötürü tahmini ilan bedellerini peşin ödeyemeyen merkezi yönetim kapsamındaki kamu idareleri, faturanın kendilerine ulaşmasını müteakiben borçlarını derhal öderler.</t>
  </si>
  <si>
    <t>4. Bu tarife, Resmi Gazete ’de yayımını takip eden ay başından itibaren yürürlüğe girer.</t>
  </si>
  <si>
    <t>SATIR SAYISI</t>
  </si>
  <si>
    <t>SATIR SIĞMA (5 CM E 12 SATIR)</t>
  </si>
  <si>
    <t>BÖLÜM ORANI</t>
  </si>
  <si>
    <t>BAŞLIK İÇİN</t>
  </si>
  <si>
    <t>GÜNCEL FİYAT</t>
  </si>
  <si>
    <t>SÜTUN SAYISI</t>
  </si>
  <si>
    <t>KDV</t>
  </si>
  <si>
    <t>TOPLAM İLAN BEDELİ</t>
  </si>
  <si>
    <t>DEĞER</t>
  </si>
  <si>
    <t>ÇARPIMI</t>
  </si>
  <si>
    <t>Mehmet ARISAL</t>
  </si>
  <si>
    <t>Koyulhisarın Sesi Gazetesi</t>
  </si>
  <si>
    <t>Duygu GÜZELARAZ</t>
  </si>
  <si>
    <t>Şube Müdürü</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</si>
</sst>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11"/>
      <color theme="1"/>
      <name val="Calibri"/>
      <family val="2"/>
      <charset val="162"/>
      <scheme val="minor"/>
    </font>
    <font>
      <b/>
      <sz val="11"/>
      <color theme="1"/>
      <name val="Calibri"/>
      <family val="2"/>
      <scheme val="minor"/>
    </font>
    <font>
      <sz val="11"/>
      <color rgb="FFFF0000"/>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9">
    <xf numFmtId="0" fontId="0" fillId="0" borderId="0" xfId="0"/>
    <xf numFmtId="0" fontId="2" fillId="0" borderId="0" xfId="0" applyFont="1"/>
    <xf numFmtId="0" fontId="0" fillId="0" borderId="0" xfId="0" applyProtection="1">
      <protection locked="0"/>
    </xf>
    <xf numFmtId="0" fontId="0" fillId="0" borderId="1" xfId="0" applyBorder="1" applyProtection="1">
      <protection locked="0"/>
    </xf>
    <xf numFmtId="0" fontId="3" fillId="0" borderId="1" xfId="0" applyFont="1" applyBorder="1" applyProtection="1">
      <protection locked="0"/>
    </xf>
    <xf numFmtId="0" fontId="0" fillId="0" borderId="1" xfId="0" applyBorder="1" applyProtection="1"/>
    <xf numFmtId="2" fontId="3" fillId="0" borderId="1" xfId="0" applyNumberFormat="1" applyFont="1" applyBorder="1" applyProtection="1">
      <protection locked="0"/>
    </xf>
    <xf numFmtId="0" fontId="0" fillId="0" borderId="0" xfId="0" applyAlignment="1" applyProtection="1">
      <alignment horizontal="center"/>
      <protection locked="0"/>
    </xf>
    <xf numFmtId="0" fontId="1" fillId="0" borderId="0" xfId="0" applyFont="1" applyAlignment="1" applyProtection="1">
      <alignment horizontal="center"/>
      <protection locked="0"/>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defaultRowHeight="15" x14ac:dyDescent="0.25"/>
  <sheetData>
    <row r="1" spans="1:1" x14ac:dyDescent="0.25">
      <c r="A1" t="s">
        <v>0</v>
      </c>
    </row>
    <row r="2" spans="1:1" x14ac:dyDescent="0.25">
      <c r="A2" s="1" t="s">
        <v>1</v>
      </c>
    </row>
    <row r="5" spans="1:1" x14ac:dyDescent="0.25">
      <c r="A5" t="s">
        <v>2</v>
      </c>
    </row>
    <row r="7" spans="1:1" x14ac:dyDescent="0.25">
      <c r="A7" t="s">
        <v>3</v>
      </c>
    </row>
    <row r="9" spans="1:1" x14ac:dyDescent="0.25">
      <c r="A9" t="s">
        <v>4</v>
      </c>
    </row>
    <row r="11" spans="1:1" x14ac:dyDescent="0.25">
      <c r="A11" t="s">
        <v>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tabSelected="1" workbookViewId="0">
      <selection activeCell="B4" sqref="B4"/>
    </sheetView>
  </sheetViews>
  <sheetFormatPr defaultRowHeight="15" x14ac:dyDescent="0.25"/>
  <cols>
    <col min="1" max="1" width="38" style="2" bestFit="1" customWidth="1"/>
    <col min="2" max="16384" width="9.140625" style="2"/>
  </cols>
  <sheetData>
    <row r="1" spans="1:3" x14ac:dyDescent="0.25">
      <c r="A1" s="8" t="s">
        <v>0</v>
      </c>
      <c r="B1" s="8"/>
      <c r="C1" s="8"/>
    </row>
    <row r="2" spans="1:3" x14ac:dyDescent="0.25">
      <c r="B2" s="2" t="s">
        <v>14</v>
      </c>
      <c r="C2" s="2" t="s">
        <v>15</v>
      </c>
    </row>
    <row r="3" spans="1:3" x14ac:dyDescent="0.25">
      <c r="A3" s="5" t="s">
        <v>6</v>
      </c>
      <c r="B3" s="4">
        <v>54</v>
      </c>
      <c r="C3" s="3"/>
    </row>
    <row r="4" spans="1:3" x14ac:dyDescent="0.25">
      <c r="A4" s="5" t="s">
        <v>7</v>
      </c>
      <c r="B4" s="5">
        <v>5</v>
      </c>
      <c r="C4" s="5">
        <f>B3*B4</f>
        <v>270</v>
      </c>
    </row>
    <row r="5" spans="1:3" x14ac:dyDescent="0.25">
      <c r="A5" s="5" t="s">
        <v>8</v>
      </c>
      <c r="B5" s="5">
        <v>12</v>
      </c>
      <c r="C5" s="5">
        <f>C4/B5</f>
        <v>22.5</v>
      </c>
    </row>
    <row r="6" spans="1:3" x14ac:dyDescent="0.25">
      <c r="A6" s="5" t="s">
        <v>9</v>
      </c>
      <c r="B6" s="5">
        <v>1</v>
      </c>
      <c r="C6" s="5">
        <f>C5+B6</f>
        <v>23.5</v>
      </c>
    </row>
    <row r="7" spans="1:3" x14ac:dyDescent="0.25">
      <c r="A7" s="5" t="s">
        <v>11</v>
      </c>
      <c r="B7" s="5">
        <v>6</v>
      </c>
      <c r="C7" s="5">
        <f>C6*B7</f>
        <v>141</v>
      </c>
    </row>
    <row r="8" spans="1:3" x14ac:dyDescent="0.25">
      <c r="A8" s="5" t="s">
        <v>10</v>
      </c>
      <c r="B8" s="6">
        <v>10.4</v>
      </c>
      <c r="C8" s="5">
        <f>C7*B8</f>
        <v>1466.4</v>
      </c>
    </row>
    <row r="9" spans="1:3" x14ac:dyDescent="0.25">
      <c r="A9" s="5" t="s">
        <v>12</v>
      </c>
      <c r="B9" s="5">
        <v>18</v>
      </c>
      <c r="C9" s="5">
        <f>C8*B9%</f>
        <v>263.952</v>
      </c>
    </row>
    <row r="10" spans="1:3" x14ac:dyDescent="0.25">
      <c r="A10" s="5" t="s">
        <v>13</v>
      </c>
      <c r="B10" s="5"/>
      <c r="C10" s="5">
        <f>C8+C9</f>
        <v>1730.3520000000001</v>
      </c>
    </row>
    <row r="17" spans="1:3" x14ac:dyDescent="0.25">
      <c r="A17" s="2" t="s">
        <v>18</v>
      </c>
      <c r="C17" s="7" t="s">
        <v>16</v>
      </c>
    </row>
    <row r="18" spans="1:3" x14ac:dyDescent="0.25">
      <c r="A18" s="2" t="s">
        <v>19</v>
      </c>
      <c r="C18" s="7" t="s">
        <v>17</v>
      </c>
    </row>
  </sheetData>
  <sheetProtection sheet="1" objects="1" scenarios="1"/>
  <mergeCells count="1">
    <mergeCell ref="A1:C1"/>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Sayfa1</vt:lpstr>
      <vt:lpstr>Sayfa2</vt:lpstr>
      <vt:lpstr>Sayfa3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2016-08-23T12:25:10Z</dcterms:modified>
</cp:coreProperties>
</file>