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EK-1" sheetId="1" r:id="rId1"/>
  </sheets>
  <definedNames>
    <definedName name="_xlnm.Print_Area" localSheetId="0">'EK-1'!$A$1:$AJ$90</definedName>
  </definedNames>
  <calcPr calcId="124519"/>
</workbook>
</file>

<file path=xl/calcChain.xml><?xml version="1.0" encoding="utf-8"?>
<calcChain xmlns="http://schemas.openxmlformats.org/spreadsheetml/2006/main">
  <c r="AE82" i="1"/>
  <c r="AE84" s="1"/>
  <c r="AD82"/>
  <c r="AD83" s="1"/>
  <c r="AE83" l="1"/>
  <c r="AD85"/>
  <c r="AD84"/>
  <c r="AE85"/>
  <c r="AF82"/>
  <c r="AE72"/>
  <c r="AD72"/>
  <c r="AE71"/>
  <c r="AD71"/>
  <c r="AE70"/>
  <c r="AD70"/>
  <c r="AE69"/>
  <c r="AD69"/>
  <c r="AE68"/>
  <c r="AD68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9"/>
  <c r="AD49"/>
  <c r="AE48"/>
  <c r="AD48"/>
  <c r="AE47"/>
  <c r="AD47"/>
  <c r="AE37"/>
  <c r="AD37"/>
  <c r="AE36"/>
  <c r="AD36"/>
  <c r="AE35"/>
  <c r="AD35"/>
  <c r="AE34"/>
  <c r="AD34"/>
  <c r="AE33"/>
  <c r="AD33"/>
  <c r="AE32"/>
  <c r="AD32"/>
  <c r="AE31"/>
  <c r="AD31"/>
  <c r="AE30"/>
  <c r="AD30"/>
  <c r="AE29"/>
  <c r="AD29"/>
  <c r="AE28"/>
  <c r="AD28"/>
  <c r="AE27"/>
  <c r="AD27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F85" l="1"/>
  <c r="AF84"/>
  <c r="AF83"/>
  <c r="AF71"/>
  <c r="AF72"/>
  <c r="AF13"/>
  <c r="AF16"/>
  <c r="AF36"/>
  <c r="AF50"/>
  <c r="AF32"/>
  <c r="AF51"/>
  <c r="AF58"/>
  <c r="AF68"/>
  <c r="AE19"/>
  <c r="AF29"/>
  <c r="AF48"/>
  <c r="AF49"/>
  <c r="AF52"/>
  <c r="AF54"/>
  <c r="AF57"/>
  <c r="AF69"/>
  <c r="AF12"/>
  <c r="AF35"/>
  <c r="AF28"/>
  <c r="AF33"/>
  <c r="AF9"/>
  <c r="AF10"/>
  <c r="AD61"/>
  <c r="AF56"/>
  <c r="AF70"/>
  <c r="AD20"/>
  <c r="AE75"/>
  <c r="AE18"/>
  <c r="AF11"/>
  <c r="AE38"/>
  <c r="AF47"/>
  <c r="AD60"/>
  <c r="AF53"/>
  <c r="AF55"/>
  <c r="AD75"/>
  <c r="AE73"/>
  <c r="AF15"/>
  <c r="AF31"/>
  <c r="AF8"/>
  <c r="AF14"/>
  <c r="AF17"/>
  <c r="AD38"/>
  <c r="AF30"/>
  <c r="AF34"/>
  <c r="AF37"/>
  <c r="AE59"/>
  <c r="AE60"/>
  <c r="AD73"/>
  <c r="AE74"/>
  <c r="AD74"/>
  <c r="AE61"/>
  <c r="AD59"/>
  <c r="AE40"/>
  <c r="AD40"/>
  <c r="AF27"/>
  <c r="AE39"/>
  <c r="AD39"/>
  <c r="AE20"/>
  <c r="AF7"/>
  <c r="AD18"/>
  <c r="AD19"/>
  <c r="AF75" l="1"/>
  <c r="AF74"/>
  <c r="AF73"/>
  <c r="AF18"/>
  <c r="AF38"/>
  <c r="AF60"/>
  <c r="AF59"/>
  <c r="AF61"/>
  <c r="AF39"/>
  <c r="AF40"/>
  <c r="AF20"/>
  <c r="AF19"/>
</calcChain>
</file>

<file path=xl/sharedStrings.xml><?xml version="1.0" encoding="utf-8"?>
<sst xmlns="http://schemas.openxmlformats.org/spreadsheetml/2006/main" count="357" uniqueCount="83">
  <si>
    <t>2016/2017 EĞİTİM-ÖĞRETİM YILI  TAŞIMALI EĞİTİM BİLGİ FORMU</t>
  </si>
  <si>
    <t>EK-1 FORM</t>
  </si>
  <si>
    <t>SIRA NO</t>
  </si>
  <si>
    <t>TAŞINAN 
KURUM-OKUL-BÖLGE
ADI</t>
  </si>
  <si>
    <t>TAŞINMA NEDENİ</t>
  </si>
  <si>
    <t>DERSLİK SAYISI</t>
  </si>
  <si>
    <t>MERKEZE 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</si>
  <si>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</si>
  <si>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</si>
  <si>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</si>
  <si>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</si>
  <si>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</si>
  <si>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</si>
  <si>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</si>
  <si>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</si>
  <si>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</si>
  <si>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</si>
  <si>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</si>
  <si>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</si>
  <si>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</si>
  <si>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TAŞIT ARACIN</t>
  </si>
  <si>
    <t>İHALE SONUCU BELİRLENEN TAŞIMA GİDERLERİ (TL)</t>
  </si>
  <si>
    <t>SAYI</t>
  </si>
  <si>
    <t>KAPASİTE</t>
  </si>
  <si>
    <t>GÜNLÜK KDV (DAHİL)</t>
  </si>
  <si>
    <t>YILLIK
KDV(DAHİL)</t>
  </si>
  <si>
    <t>K</t>
  </si>
  <si>
    <t>E</t>
  </si>
  <si>
    <t>T</t>
  </si>
  <si>
    <t>İL ADI :SİVAS</t>
  </si>
  <si>
    <t>MERKEZ OKUL ADI:</t>
  </si>
  <si>
    <t>ATATÜRK İLKOKULU/ORTAOKULU</t>
  </si>
  <si>
    <t>DERSLİK SAYISI:</t>
  </si>
  <si>
    <t>ŞUBE SAYISI:</t>
  </si>
  <si>
    <t>İLÇE ADI:KOYULHİSAR</t>
  </si>
  <si>
    <t>BAHÇE KÖYÜ</t>
  </si>
  <si>
    <t>KALEBAŞI  KÖYÜ</t>
  </si>
  <si>
    <t>BOYALI KÖYÜ</t>
  </si>
  <si>
    <t>GÖKDERE KÖYÜ</t>
  </si>
  <si>
    <t>ORTASEKİ- BAĞLIYURT</t>
  </si>
  <si>
    <t>ORTASEKİ- ÇİMENLİ</t>
  </si>
  <si>
    <t>ORTASEKİ- KOÇALI</t>
  </si>
  <si>
    <t>ORTASEKİ- MERKEZ</t>
  </si>
  <si>
    <t>SARIKAYA KÖYÜ</t>
  </si>
  <si>
    <t>SUGÖZÜ</t>
  </si>
  <si>
    <t>YEŞİLYURT KÖYÜ</t>
  </si>
  <si>
    <t xml:space="preserve">TOPLAM : </t>
  </si>
  <si>
    <t xml:space="preserve"> </t>
  </si>
  <si>
    <t xml:space="preserve">İLÇE TOPLAMI : </t>
  </si>
  <si>
    <t xml:space="preserve">GENEL TOPLAMI : </t>
  </si>
  <si>
    <t>MÜNİRE MUSTAFA AYDOĞDU YBİO</t>
  </si>
  <si>
    <t>ELMACIK</t>
  </si>
  <si>
    <t>KAYAÖREN</t>
  </si>
  <si>
    <t>KURUSEKİ</t>
  </si>
  <si>
    <t>SÖĞÜTLÜĞÜN</t>
  </si>
  <si>
    <t>AKBULUT</t>
  </si>
  <si>
    <t>İKİZYAKA</t>
  </si>
  <si>
    <t>TARLABAŞI</t>
  </si>
  <si>
    <t>DEREKIYISI</t>
  </si>
  <si>
    <t>KADİFE MERKEZ</t>
  </si>
  <si>
    <t>YAZI</t>
  </si>
  <si>
    <t>TAŞPINAR</t>
  </si>
  <si>
    <t>YUKARIKALE İLK/ORTAOKULU</t>
  </si>
  <si>
    <t>AKSEKİ KÖYÜ</t>
  </si>
  <si>
    <t>AKSEKİ SOĞANLI</t>
  </si>
  <si>
    <t>GÖLCÜK KÖYÜ</t>
  </si>
  <si>
    <t>SÜTLÜCE KÖYÜ</t>
  </si>
  <si>
    <t>YAĞCILAR KÖYÜ</t>
  </si>
  <si>
    <t>YALNIZTEPE KÖYÜ</t>
  </si>
  <si>
    <t>YALNIZTEPE YAĞMURLU</t>
  </si>
  <si>
    <t>YALNIZTEPE YEMİŞLİ</t>
  </si>
  <si>
    <t>YUKARIKALE İĞNECİ</t>
  </si>
  <si>
    <t>DİLEKLİ KÖYÜ</t>
  </si>
  <si>
    <t>DİLEKLİ AĞILYAZI</t>
  </si>
  <si>
    <t>YUKARIKALE BİNEKTAŞI</t>
  </si>
  <si>
    <t>YEŞİLCE</t>
  </si>
  <si>
    <t>KABAOĞLU</t>
  </si>
  <si>
    <t>ESKİKÖY</t>
  </si>
  <si>
    <t>AKSU ORTAOKULU</t>
  </si>
  <si>
    <t>BALLICA YANIKAĞIL</t>
  </si>
  <si>
    <t>BALLICA DERETARLA</t>
  </si>
  <si>
    <t>ÇAYLI</t>
  </si>
  <si>
    <t>İMAM HATİP ORTAOKULU</t>
  </si>
</sst>
</file>

<file path=xl/styles.xml><?xml version="1.0" encoding="utf-8"?>
<styleSheet xmlns="http://schemas.openxmlformats.org/spreadsheetml/2006/main">
  <numFmts count="1">
    <numFmt numFmtId="164" formatCode="[$-101041F]General"/>
  </numFmts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name val="Arial"/>
      <family val="2"/>
      <charset val="162"/>
    </font>
    <font>
      <b/>
      <sz val="7"/>
      <color indexed="8"/>
      <name val="Arial"/>
      <family val="2"/>
      <charset val="162"/>
    </font>
    <font>
      <b/>
      <sz val="6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sz val="6"/>
      <color indexed="8"/>
      <name val="Arial"/>
      <family val="2"/>
      <charset val="162"/>
    </font>
    <font>
      <sz val="7"/>
      <name val="Arial"/>
      <family val="2"/>
      <charset val="162"/>
    </font>
    <font>
      <sz val="7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8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 applyAlignment="1">
      <alignment shrinkToFit="1" readingOrder="1"/>
    </xf>
    <xf numFmtId="164" fontId="3" fillId="0" borderId="0" xfId="0" applyNumberFormat="1" applyFont="1" applyFill="1" applyBorder="1" applyAlignment="1">
      <alignment horizontal="center" vertical="center" shrinkToFit="1" readingOrder="1"/>
    </xf>
    <xf numFmtId="164" fontId="6" fillId="0" borderId="0" xfId="0" applyNumberFormat="1" applyFont="1" applyFill="1" applyBorder="1" applyAlignment="1">
      <alignment horizontal="right" vertical="center" shrinkToFit="1" readingOrder="1"/>
    </xf>
    <xf numFmtId="164" fontId="3" fillId="0" borderId="0" xfId="0" applyNumberFormat="1" applyFont="1" applyFill="1" applyBorder="1" applyAlignment="1">
      <alignment horizontal="right" vertical="center" shrinkToFit="1" readingOrder="1"/>
    </xf>
    <xf numFmtId="0" fontId="7" fillId="0" borderId="26" xfId="0" applyFont="1" applyFill="1" applyBorder="1" applyAlignment="1">
      <alignment vertical="center" shrinkToFit="1" readingOrder="1"/>
    </xf>
    <xf numFmtId="0" fontId="0" fillId="0" borderId="0" xfId="0" applyFill="1" applyBorder="1" applyAlignment="1">
      <alignment horizontal="center" vertical="top" shrinkToFit="1" readingOrder="1"/>
    </xf>
    <xf numFmtId="164" fontId="3" fillId="0" borderId="14" xfId="0" applyNumberFormat="1" applyFont="1" applyFill="1" applyBorder="1" applyAlignment="1">
      <alignment horizontal="center" vertical="center" shrinkToFit="1" readingOrder="1"/>
    </xf>
    <xf numFmtId="164" fontId="3" fillId="0" borderId="2" xfId="0" applyNumberFormat="1" applyFont="1" applyFill="1" applyBorder="1" applyAlignment="1">
      <alignment horizontal="center" vertical="center" shrinkToFit="1" readingOrder="1"/>
    </xf>
    <xf numFmtId="164" fontId="3" fillId="0" borderId="3" xfId="0" applyNumberFormat="1" applyFont="1" applyFill="1" applyBorder="1" applyAlignment="1">
      <alignment horizontal="center" vertical="center" shrinkToFit="1" readingOrder="1"/>
    </xf>
    <xf numFmtId="164" fontId="5" fillId="0" borderId="25" xfId="0" applyNumberFormat="1" applyFont="1" applyFill="1" applyBorder="1" applyAlignment="1">
      <alignment horizontal="right" vertical="center" shrinkToFit="1" readingOrder="1"/>
    </xf>
    <xf numFmtId="164" fontId="5" fillId="0" borderId="25" xfId="0" applyNumberFormat="1" applyFont="1" applyFill="1" applyBorder="1" applyAlignment="1">
      <alignment horizontal="left" vertical="center" shrinkToFit="1" readingOrder="1"/>
    </xf>
    <xf numFmtId="164" fontId="6" fillId="0" borderId="26" xfId="0" applyNumberFormat="1" applyFont="1" applyFill="1" applyBorder="1" applyAlignment="1">
      <alignment horizontal="right" vertical="center" shrinkToFit="1" readingOrder="1"/>
    </xf>
    <xf numFmtId="164" fontId="3" fillId="0" borderId="26" xfId="0" applyNumberFormat="1" applyFont="1" applyFill="1" applyBorder="1" applyAlignment="1">
      <alignment horizontal="right" vertical="center" shrinkToFit="1" readingOrder="1"/>
    </xf>
    <xf numFmtId="164" fontId="5" fillId="0" borderId="30" xfId="0" applyNumberFormat="1" applyFont="1" applyFill="1" applyBorder="1" applyAlignment="1">
      <alignment horizontal="right" vertical="center" shrinkToFit="1" readingOrder="1"/>
    </xf>
    <xf numFmtId="0" fontId="7" fillId="0" borderId="26" xfId="0" applyFont="1" applyFill="1" applyBorder="1" applyAlignment="1">
      <alignment horizontal="center" vertical="center" shrinkToFit="1" readingOrder="1"/>
    </xf>
    <xf numFmtId="0" fontId="8" fillId="0" borderId="0" xfId="0" applyFont="1" applyFill="1" applyAlignment="1">
      <alignment shrinkToFit="1" readingOrder="1"/>
    </xf>
    <xf numFmtId="164" fontId="5" fillId="0" borderId="26" xfId="0" applyNumberFormat="1" applyFont="1" applyFill="1" applyBorder="1" applyAlignment="1">
      <alignment horizontal="right" vertical="center" shrinkToFit="1" readingOrder="1"/>
    </xf>
    <xf numFmtId="164" fontId="3" fillId="0" borderId="3" xfId="0" applyNumberFormat="1" applyFont="1" applyFill="1" applyBorder="1" applyAlignment="1">
      <alignment horizontal="center" vertical="center" shrinkToFit="1" readingOrder="1"/>
    </xf>
    <xf numFmtId="164" fontId="3" fillId="0" borderId="15" xfId="0" applyNumberFormat="1" applyFont="1" applyFill="1" applyBorder="1" applyAlignment="1">
      <alignment horizontal="right" vertical="center" shrinkToFit="1" readingOrder="1"/>
    </xf>
    <xf numFmtId="164" fontId="3" fillId="0" borderId="16" xfId="0" applyNumberFormat="1" applyFont="1" applyFill="1" applyBorder="1" applyAlignment="1">
      <alignment horizontal="right" vertical="center" shrinkToFit="1" readingOrder="1"/>
    </xf>
    <xf numFmtId="164" fontId="3" fillId="0" borderId="19" xfId="0" applyNumberFormat="1" applyFont="1" applyFill="1" applyBorder="1" applyAlignment="1">
      <alignment horizontal="right" vertical="center" shrinkToFit="1" readingOrder="1"/>
    </xf>
    <xf numFmtId="164" fontId="3" fillId="0" borderId="0" xfId="0" applyNumberFormat="1" applyFont="1" applyFill="1" applyBorder="1" applyAlignment="1">
      <alignment horizontal="right" vertical="center" shrinkToFit="1" readingOrder="1"/>
    </xf>
    <xf numFmtId="164" fontId="3" fillId="0" borderId="18" xfId="0" applyNumberFormat="1" applyFont="1" applyFill="1" applyBorder="1" applyAlignment="1">
      <alignment horizontal="center" vertical="center" shrinkToFit="1" readingOrder="1"/>
    </xf>
    <xf numFmtId="164" fontId="3" fillId="0" borderId="24" xfId="0" applyNumberFormat="1" applyFont="1" applyFill="1" applyBorder="1" applyAlignment="1">
      <alignment horizontal="center" vertical="center" shrinkToFit="1" readingOrder="1"/>
    </xf>
    <xf numFmtId="164" fontId="4" fillId="0" borderId="19" xfId="0" applyNumberFormat="1" applyFont="1" applyFill="1" applyBorder="1" applyAlignment="1">
      <alignment horizontal="left" vertical="center" shrinkToFit="1" readingOrder="1"/>
    </xf>
    <xf numFmtId="164" fontId="4" fillId="0" borderId="0" xfId="0" applyNumberFormat="1" applyFont="1" applyFill="1" applyBorder="1" applyAlignment="1">
      <alignment horizontal="left" vertical="center" shrinkToFit="1" readingOrder="1"/>
    </xf>
    <xf numFmtId="164" fontId="6" fillId="0" borderId="26" xfId="0" applyNumberFormat="1" applyFont="1" applyFill="1" applyBorder="1" applyAlignment="1">
      <alignment horizontal="center" vertical="center" shrinkToFit="1" readingOrder="1"/>
    </xf>
    <xf numFmtId="164" fontId="4" fillId="0" borderId="26" xfId="0" applyNumberFormat="1" applyFont="1" applyFill="1" applyBorder="1" applyAlignment="1">
      <alignment horizontal="center" vertical="center" shrinkToFit="1" readingOrder="1"/>
    </xf>
    <xf numFmtId="164" fontId="3" fillId="0" borderId="26" xfId="0" applyNumberFormat="1" applyFont="1" applyFill="1" applyBorder="1" applyAlignment="1">
      <alignment horizontal="center" vertical="center" shrinkToFit="1" readingOrder="1"/>
    </xf>
    <xf numFmtId="164" fontId="4" fillId="0" borderId="15" xfId="0" applyNumberFormat="1" applyFont="1" applyFill="1" applyBorder="1" applyAlignment="1">
      <alignment horizontal="left" vertical="center" shrinkToFit="1" readingOrder="1"/>
    </xf>
    <xf numFmtId="164" fontId="4" fillId="0" borderId="16" xfId="0" applyNumberFormat="1" applyFont="1" applyFill="1" applyBorder="1" applyAlignment="1">
      <alignment horizontal="left" vertical="center" shrinkToFit="1" readingOrder="1"/>
    </xf>
    <xf numFmtId="164" fontId="3" fillId="0" borderId="20" xfId="0" applyNumberFormat="1" applyFont="1" applyFill="1" applyBorder="1" applyAlignment="1">
      <alignment horizontal="right" vertical="center" shrinkToFit="1" readingOrder="1"/>
    </xf>
    <xf numFmtId="164" fontId="3" fillId="0" borderId="21" xfId="0" applyNumberFormat="1" applyFont="1" applyFill="1" applyBorder="1" applyAlignment="1">
      <alignment horizontal="right" vertical="center" shrinkToFit="1" readingOrder="1"/>
    </xf>
    <xf numFmtId="164" fontId="3" fillId="0" borderId="16" xfId="0" applyNumberFormat="1" applyFont="1" applyFill="1" applyBorder="1" applyAlignment="1">
      <alignment horizontal="center" vertical="center" shrinkToFit="1" readingOrder="1"/>
    </xf>
    <xf numFmtId="164" fontId="3" fillId="0" borderId="17" xfId="0" applyNumberFormat="1" applyFont="1" applyFill="1" applyBorder="1" applyAlignment="1">
      <alignment horizontal="center" vertical="center" shrinkToFit="1" readingOrder="1"/>
    </xf>
    <xf numFmtId="164" fontId="3" fillId="0" borderId="21" xfId="0" applyNumberFormat="1" applyFont="1" applyFill="1" applyBorder="1" applyAlignment="1">
      <alignment horizontal="center" vertical="center" shrinkToFit="1" readingOrder="1"/>
    </xf>
    <xf numFmtId="164" fontId="3" fillId="0" borderId="22" xfId="0" applyNumberFormat="1" applyFont="1" applyFill="1" applyBorder="1" applyAlignment="1">
      <alignment horizontal="center" vertical="center" shrinkToFit="1" readingOrder="1"/>
    </xf>
    <xf numFmtId="164" fontId="3" fillId="0" borderId="15" xfId="0" applyNumberFormat="1" applyFont="1" applyFill="1" applyBorder="1" applyAlignment="1">
      <alignment horizontal="center" vertical="center" shrinkToFit="1" readingOrder="1"/>
    </xf>
    <xf numFmtId="164" fontId="3" fillId="0" borderId="19" xfId="0" applyNumberFormat="1" applyFont="1" applyFill="1" applyBorder="1" applyAlignment="1">
      <alignment horizontal="center" vertical="center" shrinkToFit="1" readingOrder="1"/>
    </xf>
    <xf numFmtId="164" fontId="3" fillId="0" borderId="23" xfId="0" applyNumberFormat="1" applyFont="1" applyFill="1" applyBorder="1" applyAlignment="1">
      <alignment horizontal="center" vertical="center" shrinkToFit="1" readingOrder="1"/>
    </xf>
    <xf numFmtId="164" fontId="3" fillId="0" borderId="7" xfId="0" applyNumberFormat="1" applyFont="1" applyFill="1" applyBorder="1" applyAlignment="1">
      <alignment horizontal="center" vertical="center" shrinkToFit="1" readingOrder="1"/>
    </xf>
    <xf numFmtId="164" fontId="3" fillId="0" borderId="8" xfId="0" applyNumberFormat="1" applyFont="1" applyFill="1" applyBorder="1" applyAlignment="1">
      <alignment horizontal="center" vertical="center" shrinkToFit="1" readingOrder="1"/>
    </xf>
    <xf numFmtId="164" fontId="3" fillId="0" borderId="2" xfId="0" applyNumberFormat="1" applyFont="1" applyFill="1" applyBorder="1" applyAlignment="1">
      <alignment horizontal="center" vertical="center" textRotation="90" shrinkToFit="1" readingOrder="1"/>
    </xf>
    <xf numFmtId="164" fontId="3" fillId="0" borderId="9" xfId="0" applyNumberFormat="1" applyFont="1" applyFill="1" applyBorder="1" applyAlignment="1">
      <alignment horizontal="center" vertical="center" textRotation="90" shrinkToFit="1" readingOrder="1"/>
    </xf>
    <xf numFmtId="164" fontId="3" fillId="0" borderId="3" xfId="0" applyNumberFormat="1" applyFont="1" applyFill="1" applyBorder="1" applyAlignment="1">
      <alignment horizontal="center" vertical="center" textRotation="90" shrinkToFit="1" readingOrder="1"/>
    </xf>
    <xf numFmtId="164" fontId="3" fillId="0" borderId="10" xfId="0" applyNumberFormat="1" applyFont="1" applyFill="1" applyBorder="1" applyAlignment="1">
      <alignment horizontal="center" vertical="center" textRotation="90" shrinkToFit="1" readingOrder="1"/>
    </xf>
    <xf numFmtId="164" fontId="3" fillId="0" borderId="3" xfId="0" applyNumberFormat="1" applyFont="1" applyFill="1" applyBorder="1" applyAlignment="1">
      <alignment horizontal="center" vertical="center" shrinkToFit="1" readingOrder="1"/>
    </xf>
    <xf numFmtId="164" fontId="3" fillId="0" borderId="10" xfId="0" applyNumberFormat="1" applyFont="1" applyFill="1" applyBorder="1" applyAlignment="1">
      <alignment horizontal="center" vertical="center" shrinkToFit="1" readingOrder="1"/>
    </xf>
    <xf numFmtId="164" fontId="3" fillId="0" borderId="5" xfId="0" applyNumberFormat="1" applyFont="1" applyFill="1" applyBorder="1" applyAlignment="1">
      <alignment horizontal="center" vertical="center" textRotation="90" shrinkToFit="1" readingOrder="1"/>
    </xf>
    <xf numFmtId="164" fontId="3" fillId="0" borderId="13" xfId="0" applyNumberFormat="1" applyFont="1" applyFill="1" applyBorder="1" applyAlignment="1">
      <alignment horizontal="center" vertical="center" textRotation="90" shrinkToFit="1" readingOrder="1"/>
    </xf>
    <xf numFmtId="164" fontId="3" fillId="0" borderId="12" xfId="0" applyNumberFormat="1" applyFont="1" applyFill="1" applyBorder="1" applyAlignment="1">
      <alignment horizontal="center" vertical="center" textRotation="90" shrinkToFit="1" readingOrder="1"/>
    </xf>
    <xf numFmtId="164" fontId="3" fillId="0" borderId="4" xfId="0" applyNumberFormat="1" applyFont="1" applyFill="1" applyBorder="1" applyAlignment="1">
      <alignment horizontal="center" vertical="center" textRotation="90" shrinkToFit="1" readingOrder="1"/>
    </xf>
    <xf numFmtId="164" fontId="3" fillId="0" borderId="11" xfId="0" applyNumberFormat="1" applyFont="1" applyFill="1" applyBorder="1" applyAlignment="1">
      <alignment horizontal="center" vertical="center" textRotation="90" shrinkToFit="1" readingOrder="1"/>
    </xf>
    <xf numFmtId="164" fontId="3" fillId="0" borderId="4" xfId="0" applyNumberFormat="1" applyFont="1" applyFill="1" applyBorder="1" applyAlignment="1">
      <alignment horizontal="center" vertical="center" shrinkToFit="1" readingOrder="1"/>
    </xf>
    <xf numFmtId="164" fontId="3" fillId="0" borderId="6" xfId="0" applyNumberFormat="1" applyFont="1" applyFill="1" applyBorder="1" applyAlignment="1">
      <alignment horizontal="center" vertical="center" shrinkToFit="1" readingOrder="1"/>
    </xf>
    <xf numFmtId="164" fontId="3" fillId="0" borderId="5" xfId="0" applyNumberFormat="1" applyFont="1" applyFill="1" applyBorder="1" applyAlignment="1">
      <alignment horizontal="center" vertical="center" shrinkToFit="1" readingOrder="1"/>
    </xf>
    <xf numFmtId="164" fontId="3" fillId="0" borderId="11" xfId="0" applyNumberFormat="1" applyFont="1" applyFill="1" applyBorder="1" applyAlignment="1">
      <alignment horizontal="center" vertical="center" shrinkToFit="1" readingOrder="1"/>
    </xf>
    <xf numFmtId="164" fontId="3" fillId="0" borderId="1" xfId="0" applyNumberFormat="1" applyFont="1" applyFill="1" applyBorder="1" applyAlignment="1">
      <alignment horizontal="center" vertical="center" shrinkToFit="1" readingOrder="1"/>
    </xf>
    <xf numFmtId="164" fontId="3" fillId="0" borderId="12" xfId="0" applyNumberFormat="1" applyFont="1" applyFill="1" applyBorder="1" applyAlignment="1">
      <alignment horizontal="center" vertical="center" shrinkToFit="1" readingOrder="1"/>
    </xf>
    <xf numFmtId="164" fontId="5" fillId="0" borderId="26" xfId="0" applyNumberFormat="1" applyFont="1" applyFill="1" applyBorder="1" applyAlignment="1">
      <alignment horizontal="center" vertical="center" shrinkToFit="1" readingOrder="1"/>
    </xf>
    <xf numFmtId="164" fontId="3" fillId="0" borderId="27" xfId="0" applyNumberFormat="1" applyFont="1" applyFill="1" applyBorder="1" applyAlignment="1">
      <alignment horizontal="right" vertical="center" shrinkToFit="1" readingOrder="1"/>
    </xf>
    <xf numFmtId="164" fontId="3" fillId="0" borderId="28" xfId="0" applyNumberFormat="1" applyFont="1" applyFill="1" applyBorder="1" applyAlignment="1">
      <alignment horizontal="right" vertical="center" shrinkToFit="1" readingOrder="1"/>
    </xf>
    <xf numFmtId="164" fontId="3" fillId="0" borderId="28" xfId="0" applyNumberFormat="1" applyFont="1" applyFill="1" applyBorder="1" applyAlignment="1">
      <alignment horizontal="center" vertical="center" shrinkToFit="1" readingOrder="1"/>
    </xf>
    <xf numFmtId="164" fontId="3" fillId="0" borderId="29" xfId="0" applyNumberFormat="1" applyFont="1" applyFill="1" applyBorder="1" applyAlignment="1">
      <alignment horizontal="center" vertical="center" shrinkToFit="1" readingOrder="1"/>
    </xf>
    <xf numFmtId="164" fontId="1" fillId="0" borderId="0" xfId="0" applyNumberFormat="1" applyFont="1" applyFill="1" applyBorder="1" applyAlignment="1">
      <alignment horizontal="center" vertical="center" shrinkToFit="1" readingOrder="1"/>
    </xf>
    <xf numFmtId="0" fontId="2" fillId="0" borderId="1" xfId="0" applyFont="1" applyFill="1" applyBorder="1" applyAlignment="1">
      <alignment horizontal="center" shrinkToFi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view="pageBreakPreview" topLeftCell="A58" zoomScale="115" zoomScaleNormal="130" zoomScaleSheetLayoutView="115" workbookViewId="0">
      <selection activeCell="B85" sqref="B85"/>
    </sheetView>
  </sheetViews>
  <sheetFormatPr defaultColWidth="9.140625" defaultRowHeight="11.45" customHeight="1"/>
  <cols>
    <col min="1" max="1" width="2.5703125" style="1" bestFit="1" customWidth="1"/>
    <col min="2" max="2" width="23.7109375" style="1" bestFit="1" customWidth="1"/>
    <col min="3" max="20" width="2.5703125" style="1" bestFit="1" customWidth="1"/>
    <col min="21" max="21" width="2.85546875" style="1" customWidth="1"/>
    <col min="22" max="22" width="2" style="1" bestFit="1" customWidth="1"/>
    <col min="23" max="23" width="1.85546875" style="1" bestFit="1" customWidth="1"/>
    <col min="24" max="24" width="2" style="1" bestFit="1" customWidth="1"/>
    <col min="25" max="25" width="1.85546875" style="1" bestFit="1" customWidth="1"/>
    <col min="26" max="26" width="2" style="1" bestFit="1" customWidth="1"/>
    <col min="27" max="27" width="1.85546875" style="1" bestFit="1" customWidth="1"/>
    <col min="28" max="28" width="2" style="1" bestFit="1" customWidth="1"/>
    <col min="29" max="29" width="1.85546875" style="1" bestFit="1" customWidth="1"/>
    <col min="30" max="32" width="3.85546875" style="1" bestFit="1" customWidth="1"/>
    <col min="33" max="34" width="2.5703125" style="1" bestFit="1" customWidth="1"/>
    <col min="35" max="35" width="15.28515625" style="1" bestFit="1" customWidth="1"/>
    <col min="36" max="36" width="13.140625" style="1" bestFit="1" customWidth="1"/>
    <col min="37" max="16384" width="9.140625" style="1"/>
  </cols>
  <sheetData>
    <row r="1" spans="1:36" ht="11.45" customHeight="1">
      <c r="A1" s="6"/>
      <c r="B1" s="6"/>
      <c r="C1" s="6"/>
      <c r="D1" s="6"/>
      <c r="E1" s="65" t="s">
        <v>0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"/>
      <c r="AB1" s="6"/>
      <c r="AC1" s="6"/>
      <c r="AD1" s="6"/>
      <c r="AE1" s="6"/>
      <c r="AF1" s="6"/>
      <c r="AG1" s="6"/>
      <c r="AH1" s="6"/>
      <c r="AI1" s="66" t="s">
        <v>1</v>
      </c>
      <c r="AJ1" s="66"/>
    </row>
    <row r="2" spans="1:36" ht="11.45" customHeight="1">
      <c r="A2" s="43" t="s">
        <v>2</v>
      </c>
      <c r="B2" s="47" t="s">
        <v>3</v>
      </c>
      <c r="C2" s="43" t="s">
        <v>4</v>
      </c>
      <c r="D2" s="45" t="s">
        <v>5</v>
      </c>
      <c r="E2" s="43" t="s">
        <v>6</v>
      </c>
      <c r="F2" s="52" t="s">
        <v>7</v>
      </c>
      <c r="G2" s="49"/>
      <c r="H2" s="45" t="s">
        <v>8</v>
      </c>
      <c r="I2" s="49"/>
      <c r="J2" s="45" t="s">
        <v>9</v>
      </c>
      <c r="K2" s="49"/>
      <c r="L2" s="45" t="s">
        <v>10</v>
      </c>
      <c r="M2" s="49"/>
      <c r="N2" s="52" t="s">
        <v>11</v>
      </c>
      <c r="O2" s="49"/>
      <c r="P2" s="45" t="s">
        <v>12</v>
      </c>
      <c r="Q2" s="49"/>
      <c r="R2" s="45" t="s">
        <v>13</v>
      </c>
      <c r="S2" s="49"/>
      <c r="T2" s="45" t="s">
        <v>14</v>
      </c>
      <c r="U2" s="49"/>
      <c r="V2" s="52" t="s">
        <v>15</v>
      </c>
      <c r="W2" s="49"/>
      <c r="X2" s="45" t="s">
        <v>16</v>
      </c>
      <c r="Y2" s="49"/>
      <c r="Z2" s="45" t="s">
        <v>17</v>
      </c>
      <c r="AA2" s="49"/>
      <c r="AB2" s="45" t="s">
        <v>18</v>
      </c>
      <c r="AC2" s="49"/>
      <c r="AD2" s="54" t="s">
        <v>19</v>
      </c>
      <c r="AE2" s="55"/>
      <c r="AF2" s="56"/>
      <c r="AG2" s="41" t="s">
        <v>20</v>
      </c>
      <c r="AH2" s="42"/>
      <c r="AI2" s="41" t="s">
        <v>21</v>
      </c>
      <c r="AJ2" s="42"/>
    </row>
    <row r="3" spans="1:36" ht="11.45" customHeight="1">
      <c r="A3" s="44"/>
      <c r="B3" s="48"/>
      <c r="C3" s="44"/>
      <c r="D3" s="46"/>
      <c r="E3" s="44"/>
      <c r="F3" s="53"/>
      <c r="G3" s="51"/>
      <c r="H3" s="50"/>
      <c r="I3" s="51"/>
      <c r="J3" s="50"/>
      <c r="K3" s="51"/>
      <c r="L3" s="50"/>
      <c r="M3" s="51"/>
      <c r="N3" s="53"/>
      <c r="O3" s="51"/>
      <c r="P3" s="50"/>
      <c r="Q3" s="51"/>
      <c r="R3" s="50"/>
      <c r="S3" s="51"/>
      <c r="T3" s="50"/>
      <c r="U3" s="51"/>
      <c r="V3" s="53"/>
      <c r="W3" s="51"/>
      <c r="X3" s="50"/>
      <c r="Y3" s="51"/>
      <c r="Z3" s="50"/>
      <c r="AA3" s="51"/>
      <c r="AB3" s="50"/>
      <c r="AC3" s="51"/>
      <c r="AD3" s="57"/>
      <c r="AE3" s="58"/>
      <c r="AF3" s="59"/>
      <c r="AG3" s="43" t="s">
        <v>22</v>
      </c>
      <c r="AH3" s="45" t="s">
        <v>23</v>
      </c>
      <c r="AI3" s="47" t="s">
        <v>24</v>
      </c>
      <c r="AJ3" s="47" t="s">
        <v>25</v>
      </c>
    </row>
    <row r="4" spans="1:36" ht="11.45" customHeight="1" thickBot="1">
      <c r="A4" s="44"/>
      <c r="B4" s="48"/>
      <c r="C4" s="44"/>
      <c r="D4" s="46"/>
      <c r="E4" s="44"/>
      <c r="F4" s="7" t="s">
        <v>26</v>
      </c>
      <c r="G4" s="8" t="s">
        <v>27</v>
      </c>
      <c r="H4" s="8" t="s">
        <v>26</v>
      </c>
      <c r="I4" s="8" t="s">
        <v>27</v>
      </c>
      <c r="J4" s="8" t="s">
        <v>26</v>
      </c>
      <c r="K4" s="8" t="s">
        <v>27</v>
      </c>
      <c r="L4" s="8" t="s">
        <v>26</v>
      </c>
      <c r="M4" s="8" t="s">
        <v>27</v>
      </c>
      <c r="N4" s="7" t="s">
        <v>26</v>
      </c>
      <c r="O4" s="8" t="s">
        <v>27</v>
      </c>
      <c r="P4" s="8" t="s">
        <v>26</v>
      </c>
      <c r="Q4" s="8" t="s">
        <v>27</v>
      </c>
      <c r="R4" s="8" t="s">
        <v>26</v>
      </c>
      <c r="S4" s="8" t="s">
        <v>27</v>
      </c>
      <c r="T4" s="8" t="s">
        <v>26</v>
      </c>
      <c r="U4" s="8" t="s">
        <v>27</v>
      </c>
      <c r="V4" s="7" t="s">
        <v>26</v>
      </c>
      <c r="W4" s="8" t="s">
        <v>27</v>
      </c>
      <c r="X4" s="8" t="s">
        <v>26</v>
      </c>
      <c r="Y4" s="8" t="s">
        <v>27</v>
      </c>
      <c r="Z4" s="9" t="s">
        <v>26</v>
      </c>
      <c r="AA4" s="8" t="s">
        <v>27</v>
      </c>
      <c r="AB4" s="8" t="s">
        <v>26</v>
      </c>
      <c r="AC4" s="8" t="s">
        <v>27</v>
      </c>
      <c r="AD4" s="7" t="s">
        <v>26</v>
      </c>
      <c r="AE4" s="8" t="s">
        <v>27</v>
      </c>
      <c r="AF4" s="8" t="s">
        <v>28</v>
      </c>
      <c r="AG4" s="44"/>
      <c r="AH4" s="46"/>
      <c r="AI4" s="48"/>
      <c r="AJ4" s="48"/>
    </row>
    <row r="5" spans="1:36" ht="11.45" customHeight="1">
      <c r="A5" s="30" t="s">
        <v>29</v>
      </c>
      <c r="B5" s="31"/>
      <c r="C5" s="20"/>
      <c r="D5" s="20"/>
      <c r="E5" s="20"/>
      <c r="F5" s="19" t="s">
        <v>30</v>
      </c>
      <c r="G5" s="20"/>
      <c r="H5" s="20"/>
      <c r="I5" s="20"/>
      <c r="J5" s="34" t="s">
        <v>31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19" t="s">
        <v>32</v>
      </c>
      <c r="W5" s="20"/>
      <c r="X5" s="20"/>
      <c r="Y5" s="20"/>
      <c r="Z5" s="20"/>
      <c r="AA5" s="20"/>
      <c r="AB5" s="38">
        <v>8</v>
      </c>
      <c r="AC5" s="35"/>
      <c r="AD5" s="19" t="s">
        <v>33</v>
      </c>
      <c r="AE5" s="20"/>
      <c r="AF5" s="20"/>
      <c r="AG5" s="20"/>
      <c r="AH5" s="20"/>
      <c r="AI5" s="20"/>
      <c r="AJ5" s="23"/>
    </row>
    <row r="6" spans="1:36" ht="11.45" customHeight="1">
      <c r="A6" s="25" t="s">
        <v>34</v>
      </c>
      <c r="B6" s="26"/>
      <c r="C6" s="22"/>
      <c r="D6" s="22"/>
      <c r="E6" s="22"/>
      <c r="F6" s="32"/>
      <c r="G6" s="33"/>
      <c r="H6" s="33"/>
      <c r="I6" s="33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21"/>
      <c r="W6" s="22"/>
      <c r="X6" s="22"/>
      <c r="Y6" s="22"/>
      <c r="Z6" s="22"/>
      <c r="AA6" s="22"/>
      <c r="AB6" s="39"/>
      <c r="AC6" s="40"/>
      <c r="AD6" s="21"/>
      <c r="AE6" s="22"/>
      <c r="AF6" s="22"/>
      <c r="AG6" s="22"/>
      <c r="AH6" s="22"/>
      <c r="AI6" s="22"/>
      <c r="AJ6" s="24"/>
    </row>
    <row r="7" spans="1:36" ht="11.45" customHeight="1">
      <c r="A7" s="10">
        <v>1</v>
      </c>
      <c r="B7" s="11" t="s">
        <v>35</v>
      </c>
      <c r="C7" s="10"/>
      <c r="D7" s="10"/>
      <c r="E7" s="10"/>
      <c r="F7" s="10">
        <v>0</v>
      </c>
      <c r="G7" s="10">
        <v>0</v>
      </c>
      <c r="H7" s="10">
        <v>0</v>
      </c>
      <c r="I7" s="10">
        <v>3</v>
      </c>
      <c r="J7" s="10">
        <v>0</v>
      </c>
      <c r="K7" s="10">
        <v>2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1</v>
      </c>
      <c r="S7" s="10">
        <v>0</v>
      </c>
      <c r="T7" s="10">
        <v>0</v>
      </c>
      <c r="U7" s="10">
        <v>0</v>
      </c>
      <c r="V7" s="10"/>
      <c r="W7" s="10"/>
      <c r="X7" s="10"/>
      <c r="Y7" s="10"/>
      <c r="Z7" s="10"/>
      <c r="AA7" s="10"/>
      <c r="AB7" s="10"/>
      <c r="AC7" s="10"/>
      <c r="AD7" s="10">
        <f>F7+H7+J7+L7+N7+P7+R7+T7+V7+X7+Z7+AC7</f>
        <v>1</v>
      </c>
      <c r="AE7" s="10">
        <f>G7+I7+K7+M7+O7+Q7+S7+U7+W7+Y7+AA7+AC7</f>
        <v>5</v>
      </c>
      <c r="AF7" s="10">
        <f>AD7+AE7</f>
        <v>6</v>
      </c>
      <c r="AG7" s="10"/>
      <c r="AH7" s="10"/>
      <c r="AI7" s="10"/>
      <c r="AJ7" s="10"/>
    </row>
    <row r="8" spans="1:36" ht="11.45" customHeight="1">
      <c r="A8" s="10">
        <v>2</v>
      </c>
      <c r="B8" s="11" t="s">
        <v>36</v>
      </c>
      <c r="C8" s="10"/>
      <c r="D8" s="10"/>
      <c r="E8" s="10"/>
      <c r="F8" s="10">
        <v>1</v>
      </c>
      <c r="G8" s="10">
        <v>0</v>
      </c>
      <c r="H8" s="10">
        <v>2</v>
      </c>
      <c r="I8" s="10">
        <v>1</v>
      </c>
      <c r="J8" s="10">
        <v>0</v>
      </c>
      <c r="K8" s="10">
        <v>0</v>
      </c>
      <c r="L8" s="10">
        <v>2</v>
      </c>
      <c r="M8" s="10">
        <v>1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/>
      <c r="W8" s="10"/>
      <c r="X8" s="10"/>
      <c r="Y8" s="10"/>
      <c r="Z8" s="10"/>
      <c r="AA8" s="10"/>
      <c r="AB8" s="10"/>
      <c r="AC8" s="10"/>
      <c r="AD8" s="10">
        <f t="shared" ref="AD8:AD17" si="0">F8+H8+J8+L8+N8+P8+R8+T8+V8+X8+Z8+AC8</f>
        <v>6</v>
      </c>
      <c r="AE8" s="10">
        <f t="shared" ref="AE8:AE17" si="1">G8+I8+K8+M8+O8+Q8+S8+U8+W8+Y8+AA8+AC8</f>
        <v>2</v>
      </c>
      <c r="AF8" s="10">
        <f t="shared" ref="AF8:AF17" si="2">AD8+AE8</f>
        <v>8</v>
      </c>
      <c r="AG8" s="10"/>
      <c r="AH8" s="10"/>
      <c r="AI8" s="10"/>
      <c r="AJ8" s="10"/>
    </row>
    <row r="9" spans="1:36" ht="11.45" customHeight="1">
      <c r="A9" s="10">
        <v>3</v>
      </c>
      <c r="B9" s="11" t="s">
        <v>37</v>
      </c>
      <c r="C9" s="10"/>
      <c r="D9" s="10"/>
      <c r="E9" s="10"/>
      <c r="F9" s="10">
        <v>0</v>
      </c>
      <c r="G9" s="10">
        <v>2</v>
      </c>
      <c r="H9" s="10">
        <v>2</v>
      </c>
      <c r="I9" s="10">
        <v>2</v>
      </c>
      <c r="J9" s="10">
        <v>1</v>
      </c>
      <c r="K9" s="10">
        <v>1</v>
      </c>
      <c r="L9" s="10">
        <v>0</v>
      </c>
      <c r="M9" s="10">
        <v>3</v>
      </c>
      <c r="N9" s="10">
        <v>2</v>
      </c>
      <c r="O9" s="10">
        <v>1</v>
      </c>
      <c r="P9" s="10">
        <v>2</v>
      </c>
      <c r="Q9" s="10">
        <v>0</v>
      </c>
      <c r="R9" s="10">
        <v>0</v>
      </c>
      <c r="S9" s="10">
        <v>1</v>
      </c>
      <c r="T9" s="10">
        <v>1</v>
      </c>
      <c r="U9" s="10">
        <v>1</v>
      </c>
      <c r="V9" s="10"/>
      <c r="W9" s="10"/>
      <c r="X9" s="10"/>
      <c r="Y9" s="10"/>
      <c r="Z9" s="10"/>
      <c r="AA9" s="10"/>
      <c r="AB9" s="10"/>
      <c r="AC9" s="10"/>
      <c r="AD9" s="10">
        <f t="shared" si="0"/>
        <v>8</v>
      </c>
      <c r="AE9" s="10">
        <f t="shared" si="1"/>
        <v>11</v>
      </c>
      <c r="AF9" s="10">
        <f t="shared" si="2"/>
        <v>19</v>
      </c>
      <c r="AG9" s="10"/>
      <c r="AH9" s="10"/>
      <c r="AI9" s="10"/>
      <c r="AJ9" s="10"/>
    </row>
    <row r="10" spans="1:36" ht="11.45" customHeight="1">
      <c r="A10" s="10">
        <v>4</v>
      </c>
      <c r="B10" s="11" t="s">
        <v>38</v>
      </c>
      <c r="C10" s="10"/>
      <c r="D10" s="10"/>
      <c r="E10" s="10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</v>
      </c>
      <c r="O10" s="10">
        <v>2</v>
      </c>
      <c r="P10" s="10">
        <v>0</v>
      </c>
      <c r="Q10" s="10">
        <v>2</v>
      </c>
      <c r="R10" s="10">
        <v>3</v>
      </c>
      <c r="S10" s="10">
        <v>1</v>
      </c>
      <c r="T10" s="10">
        <v>3</v>
      </c>
      <c r="U10" s="10">
        <v>0</v>
      </c>
      <c r="V10" s="10"/>
      <c r="W10" s="10"/>
      <c r="X10" s="10"/>
      <c r="Y10" s="10"/>
      <c r="Z10" s="10"/>
      <c r="AA10" s="10"/>
      <c r="AB10" s="10"/>
      <c r="AC10" s="10"/>
      <c r="AD10" s="10">
        <f t="shared" si="0"/>
        <v>8</v>
      </c>
      <c r="AE10" s="10">
        <f t="shared" si="1"/>
        <v>5</v>
      </c>
      <c r="AF10" s="10">
        <f t="shared" si="2"/>
        <v>13</v>
      </c>
      <c r="AG10" s="10"/>
      <c r="AH10" s="10"/>
      <c r="AI10" s="10"/>
      <c r="AJ10" s="10"/>
    </row>
    <row r="11" spans="1:36" ht="11.45" customHeight="1">
      <c r="A11" s="10">
        <v>5</v>
      </c>
      <c r="B11" s="11" t="s">
        <v>39</v>
      </c>
      <c r="C11" s="10"/>
      <c r="D11" s="10"/>
      <c r="E11" s="10"/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3</v>
      </c>
      <c r="P11" s="10">
        <v>1</v>
      </c>
      <c r="Q11" s="10">
        <v>2</v>
      </c>
      <c r="R11" s="10">
        <v>0</v>
      </c>
      <c r="S11" s="10">
        <v>1</v>
      </c>
      <c r="T11" s="10">
        <v>2</v>
      </c>
      <c r="U11" s="10">
        <v>0</v>
      </c>
      <c r="V11" s="10"/>
      <c r="W11" s="10"/>
      <c r="X11" s="10"/>
      <c r="Y11" s="10"/>
      <c r="Z11" s="10"/>
      <c r="AA11" s="10"/>
      <c r="AB11" s="10"/>
      <c r="AC11" s="10"/>
      <c r="AD11" s="10">
        <f t="shared" si="0"/>
        <v>6</v>
      </c>
      <c r="AE11" s="10">
        <f t="shared" si="1"/>
        <v>8</v>
      </c>
      <c r="AF11" s="10">
        <f t="shared" si="2"/>
        <v>14</v>
      </c>
      <c r="AG11" s="10"/>
      <c r="AH11" s="10"/>
      <c r="AI11" s="10"/>
      <c r="AJ11" s="10"/>
    </row>
    <row r="12" spans="1:36" ht="11.45" customHeight="1">
      <c r="A12" s="10">
        <v>6</v>
      </c>
      <c r="B12" s="11" t="s">
        <v>40</v>
      </c>
      <c r="C12" s="10"/>
      <c r="D12" s="10"/>
      <c r="E12" s="10"/>
      <c r="F12" s="10">
        <v>0</v>
      </c>
      <c r="G12" s="10">
        <v>0</v>
      </c>
      <c r="H12" s="10">
        <v>0</v>
      </c>
      <c r="I12" s="10">
        <v>0</v>
      </c>
      <c r="J12" s="10">
        <v>2</v>
      </c>
      <c r="K12" s="10">
        <v>2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/>
      <c r="W12" s="10"/>
      <c r="X12" s="10"/>
      <c r="Y12" s="10"/>
      <c r="Z12" s="10"/>
      <c r="AA12" s="10"/>
      <c r="AB12" s="10"/>
      <c r="AC12" s="10"/>
      <c r="AD12" s="10">
        <f t="shared" si="0"/>
        <v>2</v>
      </c>
      <c r="AE12" s="10">
        <f t="shared" si="1"/>
        <v>4</v>
      </c>
      <c r="AF12" s="10">
        <f t="shared" si="2"/>
        <v>6</v>
      </c>
      <c r="AG12" s="10"/>
      <c r="AH12" s="10"/>
      <c r="AI12" s="10"/>
      <c r="AJ12" s="10"/>
    </row>
    <row r="13" spans="1:36" ht="11.45" customHeight="1">
      <c r="A13" s="10">
        <v>7</v>
      </c>
      <c r="B13" s="11" t="s">
        <v>41</v>
      </c>
      <c r="C13" s="10"/>
      <c r="D13" s="10"/>
      <c r="E13" s="10"/>
      <c r="F13" s="10">
        <v>1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1</v>
      </c>
      <c r="S13" s="10">
        <v>1</v>
      </c>
      <c r="T13" s="10">
        <v>1</v>
      </c>
      <c r="U13" s="10">
        <v>0</v>
      </c>
      <c r="V13" s="10"/>
      <c r="W13" s="10"/>
      <c r="X13" s="10"/>
      <c r="Y13" s="10"/>
      <c r="Z13" s="10"/>
      <c r="AA13" s="10"/>
      <c r="AB13" s="10"/>
      <c r="AC13" s="10"/>
      <c r="AD13" s="10">
        <f t="shared" si="0"/>
        <v>5</v>
      </c>
      <c r="AE13" s="10">
        <f t="shared" si="1"/>
        <v>3</v>
      </c>
      <c r="AF13" s="10">
        <f t="shared" si="2"/>
        <v>8</v>
      </c>
      <c r="AG13" s="10"/>
      <c r="AH13" s="10"/>
      <c r="AI13" s="10"/>
      <c r="AJ13" s="10"/>
    </row>
    <row r="14" spans="1:36" ht="11.45" customHeight="1">
      <c r="A14" s="10">
        <v>8</v>
      </c>
      <c r="B14" s="11" t="s">
        <v>42</v>
      </c>
      <c r="C14" s="10"/>
      <c r="D14" s="10"/>
      <c r="E14" s="10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0</v>
      </c>
      <c r="V14" s="10"/>
      <c r="W14" s="10"/>
      <c r="X14" s="10"/>
      <c r="Y14" s="10"/>
      <c r="Z14" s="10"/>
      <c r="AA14" s="10"/>
      <c r="AB14" s="10"/>
      <c r="AC14" s="10"/>
      <c r="AD14" s="10">
        <f>F14+H14+J14+L14+N14+P14+R14+T14+V14+X14+Z14+AC14</f>
        <v>1</v>
      </c>
      <c r="AE14" s="10">
        <f>G14+I14+K14+M14+O14+Q14+S14+U14+W14+Y14+AA14+AC14</f>
        <v>1</v>
      </c>
      <c r="AF14" s="10">
        <f>AD14+AE14</f>
        <v>2</v>
      </c>
      <c r="AG14" s="10"/>
      <c r="AH14" s="10"/>
      <c r="AI14" s="10"/>
      <c r="AJ14" s="10"/>
    </row>
    <row r="15" spans="1:36" ht="11.45" customHeight="1">
      <c r="A15" s="10">
        <v>9</v>
      </c>
      <c r="B15" s="11" t="s">
        <v>43</v>
      </c>
      <c r="C15" s="10"/>
      <c r="D15" s="10"/>
      <c r="E15" s="10"/>
      <c r="F15" s="10">
        <v>0</v>
      </c>
      <c r="G15" s="10">
        <v>0</v>
      </c>
      <c r="H15" s="10">
        <v>0</v>
      </c>
      <c r="I15" s="10">
        <v>1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0</v>
      </c>
      <c r="R15" s="10">
        <v>3</v>
      </c>
      <c r="S15" s="10">
        <v>2</v>
      </c>
      <c r="T15" s="10">
        <v>2</v>
      </c>
      <c r="U15" s="10">
        <v>0</v>
      </c>
      <c r="V15" s="10"/>
      <c r="W15" s="10"/>
      <c r="X15" s="10"/>
      <c r="Y15" s="10"/>
      <c r="Z15" s="10"/>
      <c r="AA15" s="10"/>
      <c r="AB15" s="10"/>
      <c r="AC15" s="10"/>
      <c r="AD15" s="10">
        <f>F15+H15+J15+L15+N15+P15+R15+T15+V15+X15+Z15+AC15</f>
        <v>5</v>
      </c>
      <c r="AE15" s="10">
        <f>G15+I15+K15+M15+O15+Q15+S15+U15+W15+Y15+AA15+AC15</f>
        <v>5</v>
      </c>
      <c r="AF15" s="10">
        <f>AD15+AE15</f>
        <v>10</v>
      </c>
      <c r="AG15" s="10"/>
      <c r="AH15" s="10"/>
      <c r="AI15" s="10"/>
      <c r="AJ15" s="10"/>
    </row>
    <row r="16" spans="1:36" ht="11.45" customHeight="1">
      <c r="A16" s="10">
        <v>10</v>
      </c>
      <c r="B16" s="11" t="s">
        <v>44</v>
      </c>
      <c r="C16" s="10"/>
      <c r="D16" s="10"/>
      <c r="E16" s="10"/>
      <c r="F16" s="10">
        <v>1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2</v>
      </c>
      <c r="Q16" s="10">
        <v>0</v>
      </c>
      <c r="R16" s="10">
        <v>0</v>
      </c>
      <c r="S16" s="10">
        <v>0</v>
      </c>
      <c r="T16" s="10">
        <v>2</v>
      </c>
      <c r="U16" s="10">
        <v>0</v>
      </c>
      <c r="V16" s="10"/>
      <c r="W16" s="10"/>
      <c r="X16" s="10"/>
      <c r="Y16" s="10"/>
      <c r="Z16" s="10"/>
      <c r="AA16" s="10"/>
      <c r="AB16" s="10"/>
      <c r="AC16" s="10"/>
      <c r="AD16" s="10">
        <f>F16+H16+J16+L16+N16+P16+R16+T16+V16+X16+Z16+AC16</f>
        <v>6</v>
      </c>
      <c r="AE16" s="10">
        <f>G16+I16+K16+M16+O16+Q16+S16+U16+W16+Y16+AA16+AC16</f>
        <v>1</v>
      </c>
      <c r="AF16" s="10">
        <f>AD16+AE16</f>
        <v>7</v>
      </c>
      <c r="AG16" s="10"/>
      <c r="AH16" s="10"/>
      <c r="AI16" s="10"/>
      <c r="AJ16" s="10"/>
    </row>
    <row r="17" spans="1:36" ht="11.45" customHeight="1">
      <c r="A17" s="10">
        <v>11</v>
      </c>
      <c r="B17" s="11" t="s">
        <v>45</v>
      </c>
      <c r="C17" s="10"/>
      <c r="D17" s="10"/>
      <c r="E17" s="10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0">
        <v>0</v>
      </c>
      <c r="V17" s="10"/>
      <c r="W17" s="10"/>
      <c r="X17" s="10"/>
      <c r="Y17" s="10"/>
      <c r="Z17" s="10"/>
      <c r="AA17" s="10"/>
      <c r="AB17" s="10"/>
      <c r="AC17" s="10"/>
      <c r="AD17" s="10">
        <f t="shared" si="0"/>
        <v>1</v>
      </c>
      <c r="AE17" s="10">
        <f t="shared" si="1"/>
        <v>0</v>
      </c>
      <c r="AF17" s="10">
        <f t="shared" si="2"/>
        <v>1</v>
      </c>
      <c r="AG17" s="10"/>
      <c r="AH17" s="10"/>
      <c r="AI17" s="10"/>
      <c r="AJ17" s="10"/>
    </row>
    <row r="18" spans="1:36" ht="11.45" customHeight="1">
      <c r="V18" s="27" t="s">
        <v>46</v>
      </c>
      <c r="W18" s="27"/>
      <c r="X18" s="27"/>
      <c r="Y18" s="27"/>
      <c r="Z18" s="27"/>
      <c r="AA18" s="27"/>
      <c r="AB18" s="27"/>
      <c r="AC18" s="27"/>
      <c r="AD18" s="12">
        <f>SUM(AD7:AD17)</f>
        <v>49</v>
      </c>
      <c r="AE18" s="12">
        <f>SUM(AE7:AE17)</f>
        <v>45</v>
      </c>
      <c r="AF18" s="12">
        <f>SUM(AF7:AF17)</f>
        <v>94</v>
      </c>
      <c r="AG18" s="12"/>
      <c r="AH18" s="12"/>
      <c r="AI18" s="13" t="s">
        <v>47</v>
      </c>
      <c r="AJ18" s="13"/>
    </row>
    <row r="19" spans="1:36" ht="11.45" customHeight="1">
      <c r="V19" s="28" t="s">
        <v>48</v>
      </c>
      <c r="W19" s="28"/>
      <c r="X19" s="28"/>
      <c r="Y19" s="28"/>
      <c r="Z19" s="28"/>
      <c r="AA19" s="28"/>
      <c r="AB19" s="28"/>
      <c r="AC19" s="28"/>
      <c r="AD19" s="12">
        <f>SUM(AD7:AD17)</f>
        <v>49</v>
      </c>
      <c r="AE19" s="12">
        <f>SUM(AE7:AE17)</f>
        <v>45</v>
      </c>
      <c r="AF19" s="12">
        <f>SUM(AF7:AF17)</f>
        <v>94</v>
      </c>
      <c r="AG19" s="13"/>
      <c r="AH19" s="13"/>
      <c r="AI19" s="13" t="s">
        <v>47</v>
      </c>
      <c r="AJ19" s="13"/>
    </row>
    <row r="20" spans="1:36" ht="11.45" customHeight="1">
      <c r="V20" s="29" t="s">
        <v>49</v>
      </c>
      <c r="W20" s="29"/>
      <c r="X20" s="29"/>
      <c r="Y20" s="29"/>
      <c r="Z20" s="29"/>
      <c r="AA20" s="29"/>
      <c r="AB20" s="29"/>
      <c r="AC20" s="29"/>
      <c r="AD20" s="12">
        <f>SUM(AD7:AD17)</f>
        <v>49</v>
      </c>
      <c r="AE20" s="12">
        <f>SUM(AE7:AE17)</f>
        <v>45</v>
      </c>
      <c r="AF20" s="12">
        <f>SUM(AF7:AF17)</f>
        <v>94</v>
      </c>
      <c r="AG20" s="13"/>
      <c r="AH20" s="13"/>
      <c r="AI20" s="13" t="s">
        <v>47</v>
      </c>
      <c r="AJ20" s="13"/>
    </row>
    <row r="22" spans="1:36" ht="11.45" customHeight="1">
      <c r="A22" s="43" t="s">
        <v>2</v>
      </c>
      <c r="B22" s="47" t="s">
        <v>3</v>
      </c>
      <c r="C22" s="43" t="s">
        <v>4</v>
      </c>
      <c r="D22" s="45" t="s">
        <v>5</v>
      </c>
      <c r="E22" s="43" t="s">
        <v>6</v>
      </c>
      <c r="F22" s="52" t="s">
        <v>7</v>
      </c>
      <c r="G22" s="49"/>
      <c r="H22" s="45" t="s">
        <v>8</v>
      </c>
      <c r="I22" s="49"/>
      <c r="J22" s="45" t="s">
        <v>9</v>
      </c>
      <c r="K22" s="49"/>
      <c r="L22" s="45" t="s">
        <v>10</v>
      </c>
      <c r="M22" s="49"/>
      <c r="N22" s="52" t="s">
        <v>11</v>
      </c>
      <c r="O22" s="49"/>
      <c r="P22" s="45" t="s">
        <v>12</v>
      </c>
      <c r="Q22" s="49"/>
      <c r="R22" s="45" t="s">
        <v>13</v>
      </c>
      <c r="S22" s="49"/>
      <c r="T22" s="45" t="s">
        <v>14</v>
      </c>
      <c r="U22" s="49"/>
      <c r="V22" s="52" t="s">
        <v>15</v>
      </c>
      <c r="W22" s="49"/>
      <c r="X22" s="45" t="s">
        <v>16</v>
      </c>
      <c r="Y22" s="49"/>
      <c r="Z22" s="45" t="s">
        <v>17</v>
      </c>
      <c r="AA22" s="49"/>
      <c r="AB22" s="45" t="s">
        <v>18</v>
      </c>
      <c r="AC22" s="49"/>
      <c r="AD22" s="54" t="s">
        <v>19</v>
      </c>
      <c r="AE22" s="55"/>
      <c r="AF22" s="56"/>
      <c r="AG22" s="41" t="s">
        <v>20</v>
      </c>
      <c r="AH22" s="42"/>
      <c r="AI22" s="41" t="s">
        <v>21</v>
      </c>
      <c r="AJ22" s="42"/>
    </row>
    <row r="23" spans="1:36" ht="11.45" customHeight="1">
      <c r="A23" s="44"/>
      <c r="B23" s="48"/>
      <c r="C23" s="44"/>
      <c r="D23" s="46"/>
      <c r="E23" s="44"/>
      <c r="F23" s="53"/>
      <c r="G23" s="51"/>
      <c r="H23" s="50"/>
      <c r="I23" s="51"/>
      <c r="J23" s="50"/>
      <c r="K23" s="51"/>
      <c r="L23" s="50"/>
      <c r="M23" s="51"/>
      <c r="N23" s="53"/>
      <c r="O23" s="51"/>
      <c r="P23" s="50"/>
      <c r="Q23" s="51"/>
      <c r="R23" s="50"/>
      <c r="S23" s="51"/>
      <c r="T23" s="50"/>
      <c r="U23" s="51"/>
      <c r="V23" s="53"/>
      <c r="W23" s="51"/>
      <c r="X23" s="50"/>
      <c r="Y23" s="51"/>
      <c r="Z23" s="50"/>
      <c r="AA23" s="51"/>
      <c r="AB23" s="50"/>
      <c r="AC23" s="51"/>
      <c r="AD23" s="57"/>
      <c r="AE23" s="58"/>
      <c r="AF23" s="59"/>
      <c r="AG23" s="43" t="s">
        <v>22</v>
      </c>
      <c r="AH23" s="45" t="s">
        <v>23</v>
      </c>
      <c r="AI23" s="47" t="s">
        <v>24</v>
      </c>
      <c r="AJ23" s="47" t="s">
        <v>25</v>
      </c>
    </row>
    <row r="24" spans="1:36" ht="11.45" customHeight="1" thickBot="1">
      <c r="A24" s="44"/>
      <c r="B24" s="48"/>
      <c r="C24" s="44"/>
      <c r="D24" s="46"/>
      <c r="E24" s="44"/>
      <c r="F24" s="7" t="s">
        <v>26</v>
      </c>
      <c r="G24" s="8" t="s">
        <v>27</v>
      </c>
      <c r="H24" s="8" t="s">
        <v>26</v>
      </c>
      <c r="I24" s="8" t="s">
        <v>27</v>
      </c>
      <c r="J24" s="8" t="s">
        <v>26</v>
      </c>
      <c r="K24" s="8" t="s">
        <v>27</v>
      </c>
      <c r="L24" s="8" t="s">
        <v>26</v>
      </c>
      <c r="M24" s="8" t="s">
        <v>27</v>
      </c>
      <c r="N24" s="7" t="s">
        <v>26</v>
      </c>
      <c r="O24" s="8" t="s">
        <v>27</v>
      </c>
      <c r="P24" s="8" t="s">
        <v>26</v>
      </c>
      <c r="Q24" s="8" t="s">
        <v>27</v>
      </c>
      <c r="R24" s="8" t="s">
        <v>26</v>
      </c>
      <c r="S24" s="8" t="s">
        <v>27</v>
      </c>
      <c r="T24" s="8" t="s">
        <v>26</v>
      </c>
      <c r="U24" s="8" t="s">
        <v>27</v>
      </c>
      <c r="V24" s="7" t="s">
        <v>26</v>
      </c>
      <c r="W24" s="8" t="s">
        <v>27</v>
      </c>
      <c r="X24" s="8" t="s">
        <v>26</v>
      </c>
      <c r="Y24" s="8" t="s">
        <v>27</v>
      </c>
      <c r="Z24" s="9" t="s">
        <v>26</v>
      </c>
      <c r="AA24" s="8" t="s">
        <v>27</v>
      </c>
      <c r="AB24" s="8" t="s">
        <v>26</v>
      </c>
      <c r="AC24" s="8" t="s">
        <v>27</v>
      </c>
      <c r="AD24" s="7" t="s">
        <v>26</v>
      </c>
      <c r="AE24" s="8" t="s">
        <v>27</v>
      </c>
      <c r="AF24" s="8" t="s">
        <v>28</v>
      </c>
      <c r="AG24" s="44"/>
      <c r="AH24" s="46"/>
      <c r="AI24" s="48"/>
      <c r="AJ24" s="48"/>
    </row>
    <row r="25" spans="1:36" ht="11.45" customHeight="1">
      <c r="A25" s="30" t="s">
        <v>29</v>
      </c>
      <c r="B25" s="31"/>
      <c r="C25" s="20"/>
      <c r="D25" s="20"/>
      <c r="E25" s="20"/>
      <c r="F25" s="19" t="s">
        <v>30</v>
      </c>
      <c r="G25" s="20"/>
      <c r="H25" s="20"/>
      <c r="I25" s="20"/>
      <c r="J25" s="34" t="s">
        <v>50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19" t="s">
        <v>32</v>
      </c>
      <c r="W25" s="20"/>
      <c r="X25" s="20"/>
      <c r="Y25" s="20"/>
      <c r="Z25" s="20"/>
      <c r="AA25" s="20"/>
      <c r="AB25" s="38">
        <v>23</v>
      </c>
      <c r="AC25" s="35"/>
      <c r="AD25" s="19" t="s">
        <v>33</v>
      </c>
      <c r="AE25" s="20"/>
      <c r="AF25" s="20"/>
      <c r="AG25" s="20"/>
      <c r="AH25" s="20"/>
      <c r="AI25" s="20"/>
      <c r="AJ25" s="23">
        <v>13</v>
      </c>
    </row>
    <row r="26" spans="1:36" ht="11.45" customHeight="1">
      <c r="A26" s="25" t="s">
        <v>34</v>
      </c>
      <c r="B26" s="26"/>
      <c r="C26" s="22"/>
      <c r="D26" s="22"/>
      <c r="E26" s="22"/>
      <c r="F26" s="32"/>
      <c r="G26" s="33"/>
      <c r="H26" s="33"/>
      <c r="I26" s="33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21"/>
      <c r="W26" s="22"/>
      <c r="X26" s="22"/>
      <c r="Y26" s="22"/>
      <c r="Z26" s="22"/>
      <c r="AA26" s="22"/>
      <c r="AB26" s="39"/>
      <c r="AC26" s="40"/>
      <c r="AD26" s="21"/>
      <c r="AE26" s="22"/>
      <c r="AF26" s="22"/>
      <c r="AG26" s="22"/>
      <c r="AH26" s="22"/>
      <c r="AI26" s="22"/>
      <c r="AJ26" s="24"/>
    </row>
    <row r="27" spans="1:36" ht="11.45" customHeight="1">
      <c r="A27" s="10">
        <v>1</v>
      </c>
      <c r="B27" s="11" t="s">
        <v>51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1</v>
      </c>
      <c r="O27" s="10"/>
      <c r="P27" s="10">
        <v>1</v>
      </c>
      <c r="Q27" s="10">
        <v>1</v>
      </c>
      <c r="R27" s="10">
        <v>1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>
        <f t="shared" ref="AD27:AD37" si="3">F27+H27+J27+L27+N27+P27+R27+T27+V27+X27+Z27+AC27</f>
        <v>3</v>
      </c>
      <c r="AE27" s="10">
        <f t="shared" ref="AE27:AE37" si="4">G27+I27+K27+M27+O27+Q27+S27+U27+W27+Y27+AA27+AC27</f>
        <v>1</v>
      </c>
      <c r="AF27" s="10">
        <f t="shared" ref="AF27:AF37" si="5">AD27+AE27</f>
        <v>4</v>
      </c>
      <c r="AG27" s="10"/>
      <c r="AH27" s="10"/>
      <c r="AI27" s="10"/>
      <c r="AJ27" s="10"/>
    </row>
    <row r="28" spans="1:36" ht="11.45" customHeight="1">
      <c r="A28" s="10">
        <v>2</v>
      </c>
      <c r="B28" s="11" t="s">
        <v>52</v>
      </c>
      <c r="C28" s="10"/>
      <c r="D28" s="10"/>
      <c r="E28" s="10"/>
      <c r="F28" s="10">
        <v>1</v>
      </c>
      <c r="G28" s="10"/>
      <c r="H28" s="10"/>
      <c r="I28" s="10"/>
      <c r="J28" s="10"/>
      <c r="K28" s="10"/>
      <c r="L28" s="10"/>
      <c r="M28" s="10"/>
      <c r="N28" s="10">
        <v>1</v>
      </c>
      <c r="O28" s="10">
        <v>2</v>
      </c>
      <c r="P28" s="10">
        <v>1</v>
      </c>
      <c r="Q28" s="10"/>
      <c r="R28" s="10"/>
      <c r="S28" s="10">
        <v>1</v>
      </c>
      <c r="T28" s="10"/>
      <c r="U28" s="10">
        <v>2</v>
      </c>
      <c r="V28" s="10"/>
      <c r="W28" s="10"/>
      <c r="X28" s="10"/>
      <c r="Y28" s="10"/>
      <c r="Z28" s="10"/>
      <c r="AA28" s="10"/>
      <c r="AB28" s="10"/>
      <c r="AC28" s="10"/>
      <c r="AD28" s="10">
        <f t="shared" si="3"/>
        <v>3</v>
      </c>
      <c r="AE28" s="10">
        <f t="shared" si="4"/>
        <v>5</v>
      </c>
      <c r="AF28" s="10">
        <f t="shared" si="5"/>
        <v>8</v>
      </c>
      <c r="AG28" s="10"/>
      <c r="AH28" s="10"/>
      <c r="AI28" s="10"/>
      <c r="AJ28" s="10"/>
    </row>
    <row r="29" spans="1:36" ht="11.45" customHeight="1">
      <c r="A29" s="10">
        <v>3</v>
      </c>
      <c r="B29" s="11" t="s">
        <v>53</v>
      </c>
      <c r="C29" s="10"/>
      <c r="D29" s="10"/>
      <c r="E29" s="10"/>
      <c r="F29" s="10"/>
      <c r="G29" s="10"/>
      <c r="H29" s="10"/>
      <c r="I29" s="10"/>
      <c r="J29" s="10"/>
      <c r="K29" s="10"/>
      <c r="L29" s="10">
        <v>1</v>
      </c>
      <c r="M29" s="10"/>
      <c r="N29" s="10"/>
      <c r="O29" s="10">
        <v>1</v>
      </c>
      <c r="P29" s="10">
        <v>1</v>
      </c>
      <c r="Q29" s="10"/>
      <c r="R29" s="10"/>
      <c r="S29" s="10"/>
      <c r="T29" s="10">
        <v>1</v>
      </c>
      <c r="U29" s="10">
        <v>2</v>
      </c>
      <c r="V29" s="10"/>
      <c r="W29" s="10"/>
      <c r="X29" s="10"/>
      <c r="Y29" s="10"/>
      <c r="Z29" s="10"/>
      <c r="AA29" s="10"/>
      <c r="AB29" s="10"/>
      <c r="AC29" s="10"/>
      <c r="AD29" s="10">
        <f t="shared" si="3"/>
        <v>3</v>
      </c>
      <c r="AE29" s="10">
        <f t="shared" si="4"/>
        <v>3</v>
      </c>
      <c r="AF29" s="10">
        <f t="shared" si="5"/>
        <v>6</v>
      </c>
      <c r="AG29" s="10"/>
      <c r="AH29" s="10"/>
      <c r="AI29" s="10"/>
      <c r="AJ29" s="10"/>
    </row>
    <row r="30" spans="1:36" ht="11.45" customHeight="1">
      <c r="A30" s="10">
        <v>4</v>
      </c>
      <c r="B30" s="11" t="s">
        <v>54</v>
      </c>
      <c r="C30" s="10"/>
      <c r="D30" s="10"/>
      <c r="E30" s="10"/>
      <c r="F30" s="10"/>
      <c r="G30" s="10"/>
      <c r="H30" s="10"/>
      <c r="I30" s="10"/>
      <c r="J30" s="10"/>
      <c r="K30" s="10"/>
      <c r="L30" s="10">
        <v>1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>
        <f>F30+H30+J30+L30+N30+P30+R30+T30</f>
        <v>1</v>
      </c>
      <c r="AE30" s="10">
        <f>G30+I30+K30+M30+O30+Q30+S30+U30</f>
        <v>0</v>
      </c>
      <c r="AF30" s="10">
        <f>AD30+AE30</f>
        <v>1</v>
      </c>
      <c r="AG30" s="10"/>
      <c r="AH30" s="10"/>
      <c r="AI30" s="10"/>
      <c r="AJ30" s="10"/>
    </row>
    <row r="31" spans="1:36" ht="11.45" customHeight="1">
      <c r="A31" s="10">
        <v>5</v>
      </c>
      <c r="B31" s="11" t="s">
        <v>55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v>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>
        <f t="shared" si="3"/>
        <v>0</v>
      </c>
      <c r="AE31" s="10">
        <f t="shared" si="4"/>
        <v>1</v>
      </c>
      <c r="AF31" s="10">
        <f t="shared" si="5"/>
        <v>1</v>
      </c>
      <c r="AG31" s="10"/>
      <c r="AH31" s="10"/>
      <c r="AI31" s="10"/>
      <c r="AJ31" s="10"/>
    </row>
    <row r="32" spans="1:36" ht="11.45" customHeight="1">
      <c r="A32" s="10">
        <v>6</v>
      </c>
      <c r="B32" s="11" t="s">
        <v>56</v>
      </c>
      <c r="C32" s="10"/>
      <c r="D32" s="10"/>
      <c r="E32" s="10"/>
      <c r="F32" s="10"/>
      <c r="G32" s="10"/>
      <c r="H32" s="10">
        <v>1</v>
      </c>
      <c r="I32" s="10">
        <v>1</v>
      </c>
      <c r="J32" s="10">
        <v>1</v>
      </c>
      <c r="K32" s="10"/>
      <c r="L32" s="10">
        <v>2</v>
      </c>
      <c r="M32" s="10"/>
      <c r="N32" s="10"/>
      <c r="O32" s="10">
        <v>3</v>
      </c>
      <c r="P32" s="10"/>
      <c r="Q32" s="10">
        <v>1</v>
      </c>
      <c r="R32" s="10">
        <v>2</v>
      </c>
      <c r="S32" s="10"/>
      <c r="T32" s="10"/>
      <c r="U32" s="10">
        <v>2</v>
      </c>
      <c r="V32" s="10"/>
      <c r="W32" s="10"/>
      <c r="X32" s="10"/>
      <c r="Y32" s="10"/>
      <c r="Z32" s="10"/>
      <c r="AA32" s="10"/>
      <c r="AB32" s="10"/>
      <c r="AC32" s="10"/>
      <c r="AD32" s="10">
        <f t="shared" si="3"/>
        <v>6</v>
      </c>
      <c r="AE32" s="10">
        <f t="shared" si="4"/>
        <v>7</v>
      </c>
      <c r="AF32" s="10">
        <f t="shared" si="5"/>
        <v>13</v>
      </c>
      <c r="AG32" s="10"/>
      <c r="AH32" s="10"/>
      <c r="AI32" s="10"/>
      <c r="AJ32" s="10"/>
    </row>
    <row r="33" spans="1:36" ht="11.45" customHeight="1">
      <c r="A33" s="10">
        <v>7</v>
      </c>
      <c r="B33" s="11" t="s">
        <v>57</v>
      </c>
      <c r="C33" s="10"/>
      <c r="D33" s="10"/>
      <c r="E33" s="10"/>
      <c r="F33" s="10">
        <v>1</v>
      </c>
      <c r="G33" s="10"/>
      <c r="H33" s="10"/>
      <c r="I33" s="10"/>
      <c r="J33" s="10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1</v>
      </c>
      <c r="V33" s="10"/>
      <c r="W33" s="10"/>
      <c r="X33" s="10"/>
      <c r="Y33" s="10"/>
      <c r="Z33" s="10"/>
      <c r="AA33" s="10"/>
      <c r="AB33" s="10"/>
      <c r="AC33" s="10"/>
      <c r="AD33" s="10">
        <f t="shared" si="3"/>
        <v>2</v>
      </c>
      <c r="AE33" s="10">
        <f t="shared" si="4"/>
        <v>1</v>
      </c>
      <c r="AF33" s="10">
        <f t="shared" si="5"/>
        <v>3</v>
      </c>
      <c r="AG33" s="10"/>
      <c r="AH33" s="10"/>
      <c r="AI33" s="10"/>
      <c r="AJ33" s="10"/>
    </row>
    <row r="34" spans="1:36" ht="11.45" customHeight="1">
      <c r="A34" s="10">
        <v>8</v>
      </c>
      <c r="B34" s="11" t="s">
        <v>58</v>
      </c>
      <c r="C34" s="10"/>
      <c r="D34" s="10"/>
      <c r="E34" s="10"/>
      <c r="F34" s="10"/>
      <c r="G34" s="10"/>
      <c r="H34" s="10">
        <v>1</v>
      </c>
      <c r="I34" s="10"/>
      <c r="J34" s="10">
        <v>1</v>
      </c>
      <c r="K34" s="10"/>
      <c r="L34" s="10"/>
      <c r="M34" s="10"/>
      <c r="N34" s="10"/>
      <c r="O34" s="10"/>
      <c r="P34" s="10"/>
      <c r="Q34" s="10"/>
      <c r="R34" s="10"/>
      <c r="S34" s="10">
        <v>1</v>
      </c>
      <c r="T34" s="10">
        <v>1</v>
      </c>
      <c r="U34" s="10"/>
      <c r="V34" s="10"/>
      <c r="W34" s="10"/>
      <c r="X34" s="10"/>
      <c r="Y34" s="10"/>
      <c r="Z34" s="10"/>
      <c r="AA34" s="10"/>
      <c r="AB34" s="10"/>
      <c r="AC34" s="10"/>
      <c r="AD34" s="10">
        <f>F34+H34+J34+L34+N34+P34+R34+T34+V34+X34+Z34+AC34</f>
        <v>3</v>
      </c>
      <c r="AE34" s="10">
        <f>G34+I34+K34+M34+O34+Q34+S34+U34+W34+Y34+AA34+AC34</f>
        <v>1</v>
      </c>
      <c r="AF34" s="10">
        <f>AD34+AE34</f>
        <v>4</v>
      </c>
      <c r="AG34" s="10"/>
      <c r="AH34" s="10"/>
      <c r="AI34" s="10"/>
      <c r="AJ34" s="10"/>
    </row>
    <row r="35" spans="1:36" ht="11.45" customHeight="1">
      <c r="A35" s="10">
        <v>9</v>
      </c>
      <c r="B35" s="11" t="s">
        <v>59</v>
      </c>
      <c r="C35" s="10"/>
      <c r="D35" s="10"/>
      <c r="E35" s="10"/>
      <c r="F35" s="10">
        <v>1</v>
      </c>
      <c r="G35" s="10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1</v>
      </c>
      <c r="V35" s="10"/>
      <c r="W35" s="10"/>
      <c r="X35" s="10"/>
      <c r="Y35" s="10"/>
      <c r="Z35" s="10"/>
      <c r="AA35" s="10"/>
      <c r="AB35" s="10"/>
      <c r="AC35" s="10"/>
      <c r="AD35" s="10">
        <f>F35+H35+J35+L35+N35+P35+R35+T35+V35+X35+Z35+AC35</f>
        <v>1</v>
      </c>
      <c r="AE35" s="10">
        <f>G35+I35+K35+M35+O35+Q35+S35+U35+W35+Y35+AA35+AC35</f>
        <v>2</v>
      </c>
      <c r="AF35" s="10">
        <f>AD35+AE35</f>
        <v>3</v>
      </c>
      <c r="AG35" s="10"/>
      <c r="AH35" s="10"/>
      <c r="AI35" s="10"/>
      <c r="AJ35" s="10"/>
    </row>
    <row r="36" spans="1:36" ht="11.45" customHeight="1">
      <c r="A36" s="10">
        <v>10</v>
      </c>
      <c r="B36" s="11" t="s">
        <v>60</v>
      </c>
      <c r="C36" s="10"/>
      <c r="D36" s="10"/>
      <c r="E36" s="10"/>
      <c r="F36" s="10"/>
      <c r="G36" s="10"/>
      <c r="H36" s="10"/>
      <c r="I36" s="10">
        <v>1</v>
      </c>
      <c r="J36" s="10"/>
      <c r="K36" s="10">
        <v>1</v>
      </c>
      <c r="L36" s="10">
        <v>1</v>
      </c>
      <c r="M36" s="10"/>
      <c r="N36" s="10">
        <v>1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>
        <f t="shared" si="3"/>
        <v>2</v>
      </c>
      <c r="AE36" s="10">
        <f t="shared" si="4"/>
        <v>2</v>
      </c>
      <c r="AF36" s="10">
        <f t="shared" si="5"/>
        <v>4</v>
      </c>
      <c r="AG36" s="10"/>
      <c r="AH36" s="10"/>
      <c r="AI36" s="10"/>
      <c r="AJ36" s="10"/>
    </row>
    <row r="37" spans="1:36" ht="11.45" customHeight="1">
      <c r="A37" s="10">
        <v>11</v>
      </c>
      <c r="B37" s="11" t="s">
        <v>61</v>
      </c>
      <c r="C37" s="10"/>
      <c r="D37" s="10"/>
      <c r="E37" s="10"/>
      <c r="F37" s="10"/>
      <c r="G37" s="10"/>
      <c r="H37" s="10">
        <v>2</v>
      </c>
      <c r="I37" s="10">
        <v>1</v>
      </c>
      <c r="J37" s="10"/>
      <c r="K37" s="10"/>
      <c r="L37" s="10"/>
      <c r="M37" s="10"/>
      <c r="N37" s="10"/>
      <c r="O37" s="10"/>
      <c r="P37" s="10">
        <v>1</v>
      </c>
      <c r="Q37" s="10"/>
      <c r="R37" s="10">
        <v>1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>
        <f t="shared" si="3"/>
        <v>4</v>
      </c>
      <c r="AE37" s="10">
        <f t="shared" si="4"/>
        <v>1</v>
      </c>
      <c r="AF37" s="10">
        <f t="shared" si="5"/>
        <v>5</v>
      </c>
      <c r="AG37" s="10"/>
      <c r="AH37" s="10"/>
      <c r="AI37" s="10"/>
      <c r="AJ37" s="10"/>
    </row>
    <row r="38" spans="1:36" ht="11.45" customHeight="1">
      <c r="V38" s="27" t="s">
        <v>46</v>
      </c>
      <c r="W38" s="27"/>
      <c r="X38" s="27"/>
      <c r="Y38" s="27"/>
      <c r="Z38" s="27"/>
      <c r="AA38" s="27"/>
      <c r="AB38" s="27"/>
      <c r="AC38" s="27"/>
      <c r="AD38" s="12">
        <f>SUM(AD27:AD37)</f>
        <v>28</v>
      </c>
      <c r="AE38" s="12">
        <f>SUM(AE27:AE37)</f>
        <v>24</v>
      </c>
      <c r="AF38" s="12">
        <f>SUM(AF27:AF37)</f>
        <v>52</v>
      </c>
      <c r="AG38" s="12"/>
      <c r="AH38" s="12"/>
      <c r="AI38" s="13" t="s">
        <v>47</v>
      </c>
      <c r="AJ38" s="13"/>
    </row>
    <row r="39" spans="1:36" ht="11.45" customHeight="1">
      <c r="V39" s="28" t="s">
        <v>48</v>
      </c>
      <c r="W39" s="28"/>
      <c r="X39" s="28"/>
      <c r="Y39" s="28"/>
      <c r="Z39" s="28"/>
      <c r="AA39" s="28"/>
      <c r="AB39" s="28"/>
      <c r="AC39" s="28"/>
      <c r="AD39" s="12">
        <f>SUM(AD27:AD37)</f>
        <v>28</v>
      </c>
      <c r="AE39" s="12">
        <f>SUM(AE27:AE37)</f>
        <v>24</v>
      </c>
      <c r="AF39" s="12">
        <f>SUM(AF27:AF37)</f>
        <v>52</v>
      </c>
      <c r="AG39" s="13"/>
      <c r="AH39" s="13"/>
      <c r="AI39" s="13" t="s">
        <v>47</v>
      </c>
      <c r="AJ39" s="13"/>
    </row>
    <row r="40" spans="1:36" ht="11.45" customHeight="1">
      <c r="V40" s="29" t="s">
        <v>49</v>
      </c>
      <c r="W40" s="29"/>
      <c r="X40" s="29"/>
      <c r="Y40" s="29"/>
      <c r="Z40" s="29"/>
      <c r="AA40" s="29"/>
      <c r="AB40" s="29"/>
      <c r="AC40" s="29"/>
      <c r="AD40" s="12">
        <f>SUM(AD27:AD37)</f>
        <v>28</v>
      </c>
      <c r="AE40" s="12">
        <f>SUM(AE27:AE37)</f>
        <v>24</v>
      </c>
      <c r="AF40" s="12">
        <f>SUM(AF27:AF37)</f>
        <v>52</v>
      </c>
      <c r="AG40" s="13"/>
      <c r="AH40" s="13"/>
      <c r="AI40" s="13" t="s">
        <v>47</v>
      </c>
      <c r="AJ40" s="13"/>
    </row>
    <row r="41" spans="1:36" ht="11.45" customHeight="1">
      <c r="V41" s="2"/>
      <c r="W41" s="2"/>
      <c r="X41" s="2"/>
      <c r="Y41" s="2"/>
      <c r="Z41" s="2"/>
      <c r="AA41" s="2"/>
      <c r="AB41" s="2"/>
      <c r="AC41" s="2"/>
      <c r="AD41" s="3"/>
      <c r="AE41" s="3"/>
      <c r="AF41" s="3"/>
      <c r="AG41" s="4"/>
      <c r="AH41" s="4"/>
      <c r="AI41" s="4"/>
      <c r="AJ41" s="4"/>
    </row>
    <row r="42" spans="1:36" ht="11.45" customHeight="1">
      <c r="A42" s="43" t="s">
        <v>2</v>
      </c>
      <c r="B42" s="47" t="s">
        <v>3</v>
      </c>
      <c r="C42" s="43" t="s">
        <v>4</v>
      </c>
      <c r="D42" s="45" t="s">
        <v>5</v>
      </c>
      <c r="E42" s="43" t="s">
        <v>6</v>
      </c>
      <c r="F42" s="52" t="s">
        <v>7</v>
      </c>
      <c r="G42" s="49"/>
      <c r="H42" s="45" t="s">
        <v>8</v>
      </c>
      <c r="I42" s="49"/>
      <c r="J42" s="45" t="s">
        <v>9</v>
      </c>
      <c r="K42" s="49"/>
      <c r="L42" s="45" t="s">
        <v>10</v>
      </c>
      <c r="M42" s="49"/>
      <c r="N42" s="52" t="s">
        <v>11</v>
      </c>
      <c r="O42" s="49"/>
      <c r="P42" s="45" t="s">
        <v>12</v>
      </c>
      <c r="Q42" s="49"/>
      <c r="R42" s="45" t="s">
        <v>13</v>
      </c>
      <c r="S42" s="49"/>
      <c r="T42" s="45" t="s">
        <v>14</v>
      </c>
      <c r="U42" s="49"/>
      <c r="V42" s="52" t="s">
        <v>15</v>
      </c>
      <c r="W42" s="49"/>
      <c r="X42" s="45" t="s">
        <v>16</v>
      </c>
      <c r="Y42" s="49"/>
      <c r="Z42" s="45" t="s">
        <v>17</v>
      </c>
      <c r="AA42" s="49"/>
      <c r="AB42" s="45" t="s">
        <v>18</v>
      </c>
      <c r="AC42" s="49"/>
      <c r="AD42" s="54" t="s">
        <v>19</v>
      </c>
      <c r="AE42" s="55"/>
      <c r="AF42" s="56"/>
      <c r="AG42" s="41" t="s">
        <v>20</v>
      </c>
      <c r="AH42" s="42"/>
      <c r="AI42" s="41" t="s">
        <v>21</v>
      </c>
      <c r="AJ42" s="42"/>
    </row>
    <row r="43" spans="1:36" ht="11.45" customHeight="1">
      <c r="A43" s="44"/>
      <c r="B43" s="48"/>
      <c r="C43" s="44"/>
      <c r="D43" s="46"/>
      <c r="E43" s="44"/>
      <c r="F43" s="53"/>
      <c r="G43" s="51"/>
      <c r="H43" s="50"/>
      <c r="I43" s="51"/>
      <c r="J43" s="50"/>
      <c r="K43" s="51"/>
      <c r="L43" s="50"/>
      <c r="M43" s="51"/>
      <c r="N43" s="53"/>
      <c r="O43" s="51"/>
      <c r="P43" s="50"/>
      <c r="Q43" s="51"/>
      <c r="R43" s="50"/>
      <c r="S43" s="51"/>
      <c r="T43" s="50"/>
      <c r="U43" s="51"/>
      <c r="V43" s="53"/>
      <c r="W43" s="51"/>
      <c r="X43" s="50"/>
      <c r="Y43" s="51"/>
      <c r="Z43" s="50"/>
      <c r="AA43" s="51"/>
      <c r="AB43" s="50"/>
      <c r="AC43" s="51"/>
      <c r="AD43" s="57"/>
      <c r="AE43" s="58"/>
      <c r="AF43" s="59"/>
      <c r="AG43" s="43" t="s">
        <v>22</v>
      </c>
      <c r="AH43" s="45" t="s">
        <v>23</v>
      </c>
      <c r="AI43" s="47" t="s">
        <v>24</v>
      </c>
      <c r="AJ43" s="47" t="s">
        <v>25</v>
      </c>
    </row>
    <row r="44" spans="1:36" ht="11.45" customHeight="1" thickBot="1">
      <c r="A44" s="44"/>
      <c r="B44" s="48"/>
      <c r="C44" s="44"/>
      <c r="D44" s="46"/>
      <c r="E44" s="44"/>
      <c r="F44" s="7" t="s">
        <v>26</v>
      </c>
      <c r="G44" s="8" t="s">
        <v>27</v>
      </c>
      <c r="H44" s="8" t="s">
        <v>26</v>
      </c>
      <c r="I44" s="8" t="s">
        <v>27</v>
      </c>
      <c r="J44" s="8" t="s">
        <v>26</v>
      </c>
      <c r="K44" s="8" t="s">
        <v>27</v>
      </c>
      <c r="L44" s="8" t="s">
        <v>26</v>
      </c>
      <c r="M44" s="8" t="s">
        <v>27</v>
      </c>
      <c r="N44" s="7" t="s">
        <v>26</v>
      </c>
      <c r="O44" s="8" t="s">
        <v>27</v>
      </c>
      <c r="P44" s="8" t="s">
        <v>26</v>
      </c>
      <c r="Q44" s="8" t="s">
        <v>27</v>
      </c>
      <c r="R44" s="8" t="s">
        <v>26</v>
      </c>
      <c r="S44" s="8" t="s">
        <v>27</v>
      </c>
      <c r="T44" s="8" t="s">
        <v>26</v>
      </c>
      <c r="U44" s="8" t="s">
        <v>27</v>
      </c>
      <c r="V44" s="7" t="s">
        <v>26</v>
      </c>
      <c r="W44" s="8" t="s">
        <v>27</v>
      </c>
      <c r="X44" s="8" t="s">
        <v>26</v>
      </c>
      <c r="Y44" s="8" t="s">
        <v>27</v>
      </c>
      <c r="Z44" s="9" t="s">
        <v>26</v>
      </c>
      <c r="AA44" s="8" t="s">
        <v>27</v>
      </c>
      <c r="AB44" s="8" t="s">
        <v>26</v>
      </c>
      <c r="AC44" s="8" t="s">
        <v>27</v>
      </c>
      <c r="AD44" s="7" t="s">
        <v>26</v>
      </c>
      <c r="AE44" s="8" t="s">
        <v>27</v>
      </c>
      <c r="AF44" s="8" t="s">
        <v>28</v>
      </c>
      <c r="AG44" s="44"/>
      <c r="AH44" s="46"/>
      <c r="AI44" s="48"/>
      <c r="AJ44" s="48"/>
    </row>
    <row r="45" spans="1:36" ht="11.45" customHeight="1">
      <c r="A45" s="30" t="s">
        <v>29</v>
      </c>
      <c r="B45" s="31"/>
      <c r="C45" s="20"/>
      <c r="D45" s="20"/>
      <c r="E45" s="20"/>
      <c r="F45" s="19" t="s">
        <v>30</v>
      </c>
      <c r="G45" s="20"/>
      <c r="H45" s="20"/>
      <c r="I45" s="20"/>
      <c r="J45" s="34" t="s">
        <v>62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19" t="s">
        <v>32</v>
      </c>
      <c r="W45" s="20"/>
      <c r="X45" s="20"/>
      <c r="Y45" s="20"/>
      <c r="Z45" s="20"/>
      <c r="AA45" s="20"/>
      <c r="AB45" s="38">
        <v>8</v>
      </c>
      <c r="AC45" s="35"/>
      <c r="AD45" s="19" t="s">
        <v>33</v>
      </c>
      <c r="AE45" s="20"/>
      <c r="AF45" s="20"/>
      <c r="AG45" s="20"/>
      <c r="AH45" s="20"/>
      <c r="AI45" s="20"/>
      <c r="AJ45" s="23">
        <v>8</v>
      </c>
    </row>
    <row r="46" spans="1:36" ht="11.45" customHeight="1">
      <c r="A46" s="25" t="s">
        <v>34</v>
      </c>
      <c r="B46" s="26"/>
      <c r="C46" s="22"/>
      <c r="D46" s="22"/>
      <c r="E46" s="22"/>
      <c r="F46" s="61"/>
      <c r="G46" s="62"/>
      <c r="H46" s="62"/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21"/>
      <c r="W46" s="22"/>
      <c r="X46" s="22"/>
      <c r="Y46" s="22"/>
      <c r="Z46" s="22"/>
      <c r="AA46" s="22"/>
      <c r="AB46" s="39"/>
      <c r="AC46" s="40"/>
      <c r="AD46" s="21"/>
      <c r="AE46" s="22"/>
      <c r="AF46" s="22"/>
      <c r="AG46" s="22"/>
      <c r="AH46" s="22"/>
      <c r="AI46" s="22"/>
      <c r="AJ46" s="24"/>
    </row>
    <row r="47" spans="1:36" ht="11.45" customHeight="1">
      <c r="A47" s="14">
        <v>1</v>
      </c>
      <c r="B47" s="5" t="s">
        <v>63</v>
      </c>
      <c r="C47" s="10"/>
      <c r="D47" s="10"/>
      <c r="E47" s="14"/>
      <c r="F47" s="14">
        <v>1</v>
      </c>
      <c r="G47" s="14">
        <v>1</v>
      </c>
      <c r="H47" s="15"/>
      <c r="I47" s="15">
        <v>2</v>
      </c>
      <c r="J47" s="15">
        <v>1</v>
      </c>
      <c r="K47" s="15">
        <v>2</v>
      </c>
      <c r="L47" s="15">
        <v>1</v>
      </c>
      <c r="M47" s="15"/>
      <c r="N47" s="15"/>
      <c r="O47" s="15">
        <v>1</v>
      </c>
      <c r="P47" s="15"/>
      <c r="Q47" s="15"/>
      <c r="R47" s="15"/>
      <c r="S47" s="15"/>
      <c r="T47" s="15"/>
      <c r="U47" s="15"/>
      <c r="V47" s="14"/>
      <c r="W47" s="14"/>
      <c r="X47" s="14"/>
      <c r="Y47" s="14"/>
      <c r="Z47" s="14"/>
      <c r="AA47" s="14"/>
      <c r="AB47" s="14"/>
      <c r="AC47" s="14"/>
      <c r="AD47" s="14">
        <f>F47+H47+J47+L47+N47+P47+R47+T47+V47+X47+Z47+AC47</f>
        <v>3</v>
      </c>
      <c r="AE47" s="14">
        <f>G47+I47+K47+M47+O47+Q47+S47+U47+W47+Y47+AA47+AC47</f>
        <v>6</v>
      </c>
      <c r="AF47" s="14">
        <f>AD47+AE47</f>
        <v>9</v>
      </c>
      <c r="AG47" s="14"/>
      <c r="AH47" s="14"/>
      <c r="AI47" s="14"/>
      <c r="AJ47" s="14"/>
    </row>
    <row r="48" spans="1:36" ht="11.45" customHeight="1">
      <c r="A48" s="14">
        <v>2</v>
      </c>
      <c r="B48" s="5" t="s">
        <v>64</v>
      </c>
      <c r="C48" s="10"/>
      <c r="D48" s="10"/>
      <c r="E48" s="14"/>
      <c r="F48" s="14"/>
      <c r="G48" s="14">
        <v>1</v>
      </c>
      <c r="H48" s="15"/>
      <c r="I48" s="15"/>
      <c r="J48" s="15"/>
      <c r="K48" s="15"/>
      <c r="L48" s="15"/>
      <c r="M48" s="15"/>
      <c r="N48" s="15">
        <v>2</v>
      </c>
      <c r="O48" s="15">
        <v>1</v>
      </c>
      <c r="P48" s="15"/>
      <c r="Q48" s="15"/>
      <c r="R48" s="15"/>
      <c r="S48" s="15"/>
      <c r="T48" s="15"/>
      <c r="U48" s="15"/>
      <c r="V48" s="14"/>
      <c r="W48" s="14"/>
      <c r="X48" s="14"/>
      <c r="Y48" s="14"/>
      <c r="Z48" s="14"/>
      <c r="AA48" s="14"/>
      <c r="AB48" s="14"/>
      <c r="AC48" s="14"/>
      <c r="AD48" s="14">
        <f t="shared" ref="AD48:AD58" si="6">F48+H48+J48+L48+N48+P48+R48+T48+V48+X48+Z48+AC48</f>
        <v>2</v>
      </c>
      <c r="AE48" s="14">
        <f t="shared" ref="AE48:AE58" si="7">G48+I48+K48+M48+O48+Q48+S48+U48+W48+Y48+AA48+AC48</f>
        <v>2</v>
      </c>
      <c r="AF48" s="14">
        <f t="shared" ref="AF48:AF58" si="8">AD48+AE48</f>
        <v>4</v>
      </c>
      <c r="AG48" s="14"/>
      <c r="AH48" s="14"/>
      <c r="AI48" s="14"/>
      <c r="AJ48" s="14"/>
    </row>
    <row r="49" spans="1:36" ht="11.45" customHeight="1">
      <c r="A49" s="14">
        <v>3</v>
      </c>
      <c r="B49" s="5" t="s">
        <v>65</v>
      </c>
      <c r="C49" s="10"/>
      <c r="D49" s="10"/>
      <c r="E49" s="14"/>
      <c r="F49" s="14"/>
      <c r="G49" s="14"/>
      <c r="H49" s="15">
        <v>1</v>
      </c>
      <c r="I49" s="15">
        <v>3</v>
      </c>
      <c r="J49" s="15">
        <v>1</v>
      </c>
      <c r="K49" s="15">
        <v>2</v>
      </c>
      <c r="L49" s="15">
        <v>3</v>
      </c>
      <c r="M49" s="15">
        <v>1</v>
      </c>
      <c r="N49" s="15">
        <v>1</v>
      </c>
      <c r="O49" s="15"/>
      <c r="P49" s="15">
        <v>1</v>
      </c>
      <c r="Q49" s="15"/>
      <c r="R49" s="15"/>
      <c r="S49" s="15"/>
      <c r="T49" s="15"/>
      <c r="U49" s="15">
        <v>1</v>
      </c>
      <c r="V49" s="14"/>
      <c r="W49" s="14"/>
      <c r="X49" s="14"/>
      <c r="Y49" s="14"/>
      <c r="Z49" s="14"/>
      <c r="AA49" s="14"/>
      <c r="AB49" s="14"/>
      <c r="AC49" s="14"/>
      <c r="AD49" s="14">
        <f t="shared" si="6"/>
        <v>7</v>
      </c>
      <c r="AE49" s="14">
        <f t="shared" si="7"/>
        <v>7</v>
      </c>
      <c r="AF49" s="14">
        <f t="shared" si="8"/>
        <v>14</v>
      </c>
      <c r="AG49" s="14"/>
      <c r="AH49" s="14"/>
      <c r="AI49" s="14"/>
      <c r="AJ49" s="14"/>
    </row>
    <row r="50" spans="1:36" ht="11.45" customHeight="1">
      <c r="A50" s="14">
        <v>4</v>
      </c>
      <c r="B50" s="5" t="s">
        <v>66</v>
      </c>
      <c r="C50" s="10"/>
      <c r="D50" s="10"/>
      <c r="E50" s="14"/>
      <c r="F50" s="14"/>
      <c r="G50" s="14">
        <v>1</v>
      </c>
      <c r="H50" s="15"/>
      <c r="I50" s="15"/>
      <c r="J50" s="15">
        <v>1</v>
      </c>
      <c r="K50" s="15"/>
      <c r="L50" s="15"/>
      <c r="M50" s="15">
        <v>1</v>
      </c>
      <c r="N50" s="15"/>
      <c r="O50" s="15"/>
      <c r="P50" s="15">
        <v>1</v>
      </c>
      <c r="Q50" s="15"/>
      <c r="R50" s="15"/>
      <c r="S50" s="15">
        <v>1</v>
      </c>
      <c r="T50" s="15">
        <v>2</v>
      </c>
      <c r="U50" s="15">
        <v>1</v>
      </c>
      <c r="V50" s="14"/>
      <c r="W50" s="14"/>
      <c r="X50" s="14"/>
      <c r="Y50" s="14"/>
      <c r="Z50" s="14"/>
      <c r="AA50" s="14"/>
      <c r="AB50" s="14"/>
      <c r="AC50" s="14"/>
      <c r="AD50" s="14">
        <f t="shared" si="6"/>
        <v>4</v>
      </c>
      <c r="AE50" s="14">
        <f t="shared" si="7"/>
        <v>4</v>
      </c>
      <c r="AF50" s="14">
        <f t="shared" si="8"/>
        <v>8</v>
      </c>
      <c r="AG50" s="14"/>
      <c r="AH50" s="14"/>
      <c r="AI50" s="14"/>
      <c r="AJ50" s="14"/>
    </row>
    <row r="51" spans="1:36" ht="11.45" customHeight="1">
      <c r="A51" s="14">
        <v>5</v>
      </c>
      <c r="B51" s="5" t="s">
        <v>67</v>
      </c>
      <c r="C51" s="10"/>
      <c r="D51" s="10"/>
      <c r="E51" s="14"/>
      <c r="F51" s="14"/>
      <c r="G51" s="14"/>
      <c r="H51" s="15"/>
      <c r="I51" s="15">
        <v>1</v>
      </c>
      <c r="J51" s="15"/>
      <c r="K51" s="15">
        <v>2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4"/>
      <c r="W51" s="14"/>
      <c r="X51" s="14"/>
      <c r="Y51" s="14"/>
      <c r="Z51" s="14"/>
      <c r="AA51" s="14"/>
      <c r="AB51" s="14"/>
      <c r="AC51" s="14"/>
      <c r="AD51" s="14">
        <f t="shared" si="6"/>
        <v>0</v>
      </c>
      <c r="AE51" s="14">
        <f t="shared" si="7"/>
        <v>3</v>
      </c>
      <c r="AF51" s="14">
        <f t="shared" si="8"/>
        <v>3</v>
      </c>
      <c r="AG51" s="14"/>
      <c r="AH51" s="14"/>
      <c r="AI51" s="14"/>
      <c r="AJ51" s="14"/>
    </row>
    <row r="52" spans="1:36" ht="11.45" customHeight="1">
      <c r="A52" s="14">
        <v>6</v>
      </c>
      <c r="B52" s="5" t="s">
        <v>68</v>
      </c>
      <c r="C52" s="10"/>
      <c r="D52" s="10"/>
      <c r="E52" s="14"/>
      <c r="F52" s="14"/>
      <c r="G52" s="14">
        <v>1</v>
      </c>
      <c r="H52" s="15">
        <v>1</v>
      </c>
      <c r="I52" s="15"/>
      <c r="J52" s="15"/>
      <c r="K52" s="15"/>
      <c r="L52" s="15"/>
      <c r="M52" s="15"/>
      <c r="N52" s="15">
        <v>2</v>
      </c>
      <c r="O52" s="15">
        <v>1</v>
      </c>
      <c r="P52" s="15"/>
      <c r="Q52" s="15"/>
      <c r="R52" s="15">
        <v>1</v>
      </c>
      <c r="S52" s="15"/>
      <c r="T52" s="15"/>
      <c r="U52" s="15">
        <v>1</v>
      </c>
      <c r="V52" s="14"/>
      <c r="W52" s="14"/>
      <c r="X52" s="14"/>
      <c r="Y52" s="14"/>
      <c r="Z52" s="14"/>
      <c r="AA52" s="14"/>
      <c r="AB52" s="14"/>
      <c r="AC52" s="14"/>
      <c r="AD52" s="14">
        <f t="shared" si="6"/>
        <v>4</v>
      </c>
      <c r="AE52" s="14">
        <f t="shared" si="7"/>
        <v>3</v>
      </c>
      <c r="AF52" s="14">
        <f t="shared" si="8"/>
        <v>7</v>
      </c>
      <c r="AG52" s="14"/>
      <c r="AH52" s="14"/>
      <c r="AI52" s="14"/>
      <c r="AJ52" s="14"/>
    </row>
    <row r="53" spans="1:36" ht="11.45" customHeight="1">
      <c r="A53" s="14">
        <v>7</v>
      </c>
      <c r="B53" s="5" t="s">
        <v>69</v>
      </c>
      <c r="C53" s="10"/>
      <c r="D53" s="10"/>
      <c r="E53" s="14"/>
      <c r="F53" s="14"/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1</v>
      </c>
      <c r="S53" s="15"/>
      <c r="T53" s="15"/>
      <c r="U53" s="15"/>
      <c r="V53" s="14"/>
      <c r="W53" s="14"/>
      <c r="X53" s="14"/>
      <c r="Y53" s="14"/>
      <c r="Z53" s="14"/>
      <c r="AA53" s="14"/>
      <c r="AB53" s="14"/>
      <c r="AC53" s="14"/>
      <c r="AD53" s="14">
        <f t="shared" si="6"/>
        <v>1</v>
      </c>
      <c r="AE53" s="14">
        <f t="shared" si="7"/>
        <v>0</v>
      </c>
      <c r="AF53" s="14">
        <f t="shared" si="8"/>
        <v>1</v>
      </c>
      <c r="AG53" s="14"/>
      <c r="AH53" s="14"/>
      <c r="AI53" s="14"/>
      <c r="AJ53" s="14"/>
    </row>
    <row r="54" spans="1:36" ht="11.45" customHeight="1">
      <c r="A54" s="14">
        <v>8</v>
      </c>
      <c r="B54" s="5" t="s">
        <v>70</v>
      </c>
      <c r="C54" s="10"/>
      <c r="D54" s="10"/>
      <c r="E54" s="14"/>
      <c r="F54" s="14"/>
      <c r="G54" s="14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>
        <v>1</v>
      </c>
      <c r="R54" s="15"/>
      <c r="S54" s="15"/>
      <c r="T54" s="15"/>
      <c r="U54" s="15">
        <v>1</v>
      </c>
      <c r="V54" s="14"/>
      <c r="W54" s="14"/>
      <c r="X54" s="14"/>
      <c r="Y54" s="14"/>
      <c r="Z54" s="14"/>
      <c r="AA54" s="14"/>
      <c r="AB54" s="14"/>
      <c r="AC54" s="14"/>
      <c r="AD54" s="14">
        <f>F54+H54+J54+L54+N54+P54+R54+T54+V54+X54+Z54+AC54</f>
        <v>0</v>
      </c>
      <c r="AE54" s="14">
        <f>G54+I54+K54+M54+O54+Q54+S54+U54+W54+Y54+AA54+AC54</f>
        <v>3</v>
      </c>
      <c r="AF54" s="14">
        <f>AD54+AE54</f>
        <v>3</v>
      </c>
      <c r="AG54" s="14"/>
      <c r="AH54" s="14"/>
      <c r="AI54" s="14"/>
      <c r="AJ54" s="14"/>
    </row>
    <row r="55" spans="1:36" ht="11.45" customHeight="1">
      <c r="A55" s="14">
        <v>9</v>
      </c>
      <c r="B55" s="5" t="s">
        <v>71</v>
      </c>
      <c r="C55" s="10"/>
      <c r="D55" s="10"/>
      <c r="E55" s="14"/>
      <c r="F55" s="14">
        <v>1</v>
      </c>
      <c r="G55" s="14"/>
      <c r="H55" s="15"/>
      <c r="I55" s="15">
        <v>1</v>
      </c>
      <c r="J55" s="15">
        <v>2</v>
      </c>
      <c r="K55" s="15"/>
      <c r="L55" s="15"/>
      <c r="M55" s="15"/>
      <c r="N55" s="15">
        <v>2</v>
      </c>
      <c r="O55" s="15"/>
      <c r="P55" s="15">
        <v>1</v>
      </c>
      <c r="Q55" s="15">
        <v>2</v>
      </c>
      <c r="R55" s="15">
        <v>1</v>
      </c>
      <c r="S55" s="15">
        <v>1</v>
      </c>
      <c r="T55" s="15">
        <v>1</v>
      </c>
      <c r="U55" s="15">
        <v>1</v>
      </c>
      <c r="V55" s="14"/>
      <c r="W55" s="14"/>
      <c r="X55" s="14"/>
      <c r="Y55" s="14"/>
      <c r="Z55" s="14"/>
      <c r="AA55" s="14"/>
      <c r="AB55" s="14"/>
      <c r="AC55" s="14"/>
      <c r="AD55" s="14">
        <f>F55+H55+J55+L55+N55+P55+R55+T55+V55+X55+Z55+AC55</f>
        <v>8</v>
      </c>
      <c r="AE55" s="14">
        <f>G55+I55+K55+M55+O55+Q55+S55+U55+W55+Y55+AA55+AC55</f>
        <v>5</v>
      </c>
      <c r="AF55" s="14">
        <f>AD55+AE55</f>
        <v>13</v>
      </c>
      <c r="AG55" s="14"/>
      <c r="AH55" s="14"/>
      <c r="AI55" s="14"/>
      <c r="AJ55" s="14"/>
    </row>
    <row r="56" spans="1:36" ht="11.45" customHeight="1">
      <c r="A56" s="14">
        <v>10</v>
      </c>
      <c r="B56" s="5" t="s">
        <v>72</v>
      </c>
      <c r="C56" s="10"/>
      <c r="D56" s="10"/>
      <c r="E56" s="14"/>
      <c r="F56" s="14"/>
      <c r="G56" s="14">
        <v>1</v>
      </c>
      <c r="H56" s="15"/>
      <c r="I56" s="15"/>
      <c r="J56" s="15"/>
      <c r="K56" s="15"/>
      <c r="L56" s="15"/>
      <c r="M56" s="15"/>
      <c r="N56" s="15">
        <v>1</v>
      </c>
      <c r="O56" s="15"/>
      <c r="P56" s="15">
        <v>1</v>
      </c>
      <c r="Q56" s="15"/>
      <c r="R56" s="15"/>
      <c r="S56" s="15"/>
      <c r="T56" s="15"/>
      <c r="U56" s="15"/>
      <c r="V56" s="14"/>
      <c r="W56" s="14"/>
      <c r="X56" s="14"/>
      <c r="Y56" s="14"/>
      <c r="Z56" s="14"/>
      <c r="AA56" s="14"/>
      <c r="AB56" s="14"/>
      <c r="AC56" s="14"/>
      <c r="AD56" s="14">
        <f t="shared" si="6"/>
        <v>2</v>
      </c>
      <c r="AE56" s="14">
        <f t="shared" si="7"/>
        <v>1</v>
      </c>
      <c r="AF56" s="14">
        <f t="shared" si="8"/>
        <v>3</v>
      </c>
      <c r="AG56" s="14"/>
      <c r="AH56" s="14"/>
      <c r="AI56" s="14"/>
      <c r="AJ56" s="14"/>
    </row>
    <row r="57" spans="1:36" ht="11.45" customHeight="1">
      <c r="A57" s="14">
        <v>11</v>
      </c>
      <c r="B57" s="5" t="s">
        <v>73</v>
      </c>
      <c r="C57" s="10"/>
      <c r="D57" s="10"/>
      <c r="E57" s="14"/>
      <c r="F57" s="14"/>
      <c r="G57" s="14"/>
      <c r="H57" s="15">
        <v>1</v>
      </c>
      <c r="I57" s="15"/>
      <c r="J57" s="15"/>
      <c r="K57" s="15">
        <v>1</v>
      </c>
      <c r="L57" s="15">
        <v>1</v>
      </c>
      <c r="M57" s="15"/>
      <c r="N57" s="15"/>
      <c r="O57" s="15"/>
      <c r="P57" s="15"/>
      <c r="Q57" s="15"/>
      <c r="R57" s="15"/>
      <c r="S57" s="15"/>
      <c r="T57" s="15"/>
      <c r="U57" s="15"/>
      <c r="V57" s="14"/>
      <c r="W57" s="14"/>
      <c r="X57" s="14"/>
      <c r="Y57" s="14"/>
      <c r="Z57" s="14"/>
      <c r="AA57" s="14"/>
      <c r="AB57" s="14"/>
      <c r="AC57" s="14"/>
      <c r="AD57" s="14">
        <f t="shared" si="6"/>
        <v>2</v>
      </c>
      <c r="AE57" s="14">
        <f t="shared" si="7"/>
        <v>1</v>
      </c>
      <c r="AF57" s="14">
        <f t="shared" si="8"/>
        <v>3</v>
      </c>
      <c r="AG57" s="14"/>
      <c r="AH57" s="14"/>
      <c r="AI57" s="14"/>
      <c r="AJ57" s="14"/>
    </row>
    <row r="58" spans="1:36" ht="11.45" customHeight="1">
      <c r="A58" s="14">
        <v>12</v>
      </c>
      <c r="B58" s="5" t="s">
        <v>74</v>
      </c>
      <c r="C58" s="10"/>
      <c r="D58" s="10"/>
      <c r="E58" s="14"/>
      <c r="F58" s="14"/>
      <c r="G58" s="14">
        <v>1</v>
      </c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15">
        <v>1</v>
      </c>
      <c r="R58" s="15"/>
      <c r="S58" s="15">
        <v>1</v>
      </c>
      <c r="T58" s="15"/>
      <c r="U58" s="15">
        <v>1</v>
      </c>
      <c r="V58" s="14"/>
      <c r="W58" s="14"/>
      <c r="X58" s="14"/>
      <c r="Y58" s="14"/>
      <c r="Z58" s="14"/>
      <c r="AA58" s="14"/>
      <c r="AB58" s="14"/>
      <c r="AC58" s="14"/>
      <c r="AD58" s="14">
        <f t="shared" si="6"/>
        <v>1</v>
      </c>
      <c r="AE58" s="14">
        <f t="shared" si="7"/>
        <v>4</v>
      </c>
      <c r="AF58" s="14">
        <f t="shared" si="8"/>
        <v>5</v>
      </c>
      <c r="AG58" s="14"/>
      <c r="AH58" s="14"/>
      <c r="AI58" s="14"/>
      <c r="AJ58" s="14"/>
    </row>
    <row r="59" spans="1:36" ht="11.4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60" t="s">
        <v>46</v>
      </c>
      <c r="W59" s="60"/>
      <c r="X59" s="60"/>
      <c r="Y59" s="60"/>
      <c r="Z59" s="60"/>
      <c r="AA59" s="60"/>
      <c r="AB59" s="60"/>
      <c r="AC59" s="60"/>
      <c r="AD59" s="17">
        <f>SUM(AD47:AD58)</f>
        <v>34</v>
      </c>
      <c r="AE59" s="17">
        <f>SUM(AE47:AE58)</f>
        <v>39</v>
      </c>
      <c r="AF59" s="17">
        <f>SUM(AF47:AF58)</f>
        <v>73</v>
      </c>
      <c r="AG59" s="17"/>
      <c r="AH59" s="12"/>
      <c r="AI59" s="13" t="s">
        <v>47</v>
      </c>
      <c r="AJ59" s="13"/>
    </row>
    <row r="60" spans="1:36" ht="11.4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9" t="s">
        <v>48</v>
      </c>
      <c r="W60" s="29"/>
      <c r="X60" s="29"/>
      <c r="Y60" s="29"/>
      <c r="Z60" s="29"/>
      <c r="AA60" s="29"/>
      <c r="AB60" s="29"/>
      <c r="AC60" s="29"/>
      <c r="AD60" s="17">
        <f>SUM(AD47:AD58)</f>
        <v>34</v>
      </c>
      <c r="AE60" s="17">
        <f>SUM(AE47:AE58)</f>
        <v>39</v>
      </c>
      <c r="AF60" s="17">
        <f>SUM(AF47:AF58)</f>
        <v>73</v>
      </c>
      <c r="AG60" s="13"/>
      <c r="AH60" s="13"/>
      <c r="AI60" s="13" t="s">
        <v>47</v>
      </c>
      <c r="AJ60" s="13"/>
    </row>
    <row r="61" spans="1:36" ht="11.4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9" t="s">
        <v>49</v>
      </c>
      <c r="W61" s="29"/>
      <c r="X61" s="29"/>
      <c r="Y61" s="29"/>
      <c r="Z61" s="29"/>
      <c r="AA61" s="29"/>
      <c r="AB61" s="29"/>
      <c r="AC61" s="29"/>
      <c r="AD61" s="17">
        <f>SUM(AD47:AD58)</f>
        <v>34</v>
      </c>
      <c r="AE61" s="17">
        <f>SUM(AE47:AE58)</f>
        <v>39</v>
      </c>
      <c r="AF61" s="17">
        <f>SUM(AF47:AF58)</f>
        <v>73</v>
      </c>
      <c r="AG61" s="13"/>
      <c r="AH61" s="13"/>
      <c r="AI61" s="13" t="s">
        <v>47</v>
      </c>
      <c r="AJ61" s="13"/>
    </row>
    <row r="62" spans="1:36" ht="11.4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6" ht="11.45" customHeight="1">
      <c r="A63" s="43" t="s">
        <v>2</v>
      </c>
      <c r="B63" s="47" t="s">
        <v>3</v>
      </c>
      <c r="C63" s="43" t="s">
        <v>4</v>
      </c>
      <c r="D63" s="45" t="s">
        <v>5</v>
      </c>
      <c r="E63" s="43" t="s">
        <v>6</v>
      </c>
      <c r="F63" s="52" t="s">
        <v>7</v>
      </c>
      <c r="G63" s="49"/>
      <c r="H63" s="45" t="s">
        <v>8</v>
      </c>
      <c r="I63" s="49"/>
      <c r="J63" s="45" t="s">
        <v>9</v>
      </c>
      <c r="K63" s="49"/>
      <c r="L63" s="45" t="s">
        <v>10</v>
      </c>
      <c r="M63" s="49"/>
      <c r="N63" s="52" t="s">
        <v>11</v>
      </c>
      <c r="O63" s="49"/>
      <c r="P63" s="45" t="s">
        <v>12</v>
      </c>
      <c r="Q63" s="49"/>
      <c r="R63" s="45" t="s">
        <v>13</v>
      </c>
      <c r="S63" s="49"/>
      <c r="T63" s="45" t="s">
        <v>14</v>
      </c>
      <c r="U63" s="49"/>
      <c r="V63" s="52" t="s">
        <v>15</v>
      </c>
      <c r="W63" s="49"/>
      <c r="X63" s="45" t="s">
        <v>16</v>
      </c>
      <c r="Y63" s="49"/>
      <c r="Z63" s="45" t="s">
        <v>17</v>
      </c>
      <c r="AA63" s="49"/>
      <c r="AB63" s="45" t="s">
        <v>18</v>
      </c>
      <c r="AC63" s="49"/>
      <c r="AD63" s="54" t="s">
        <v>19</v>
      </c>
      <c r="AE63" s="55"/>
      <c r="AF63" s="56"/>
      <c r="AG63" s="41" t="s">
        <v>20</v>
      </c>
      <c r="AH63" s="42"/>
      <c r="AI63" s="41" t="s">
        <v>21</v>
      </c>
      <c r="AJ63" s="42"/>
    </row>
    <row r="64" spans="1:36" ht="11.45" customHeight="1">
      <c r="A64" s="44"/>
      <c r="B64" s="48"/>
      <c r="C64" s="44"/>
      <c r="D64" s="46"/>
      <c r="E64" s="44"/>
      <c r="F64" s="53"/>
      <c r="G64" s="51"/>
      <c r="H64" s="50"/>
      <c r="I64" s="51"/>
      <c r="J64" s="50"/>
      <c r="K64" s="51"/>
      <c r="L64" s="50"/>
      <c r="M64" s="51"/>
      <c r="N64" s="53"/>
      <c r="O64" s="51"/>
      <c r="P64" s="50"/>
      <c r="Q64" s="51"/>
      <c r="R64" s="50"/>
      <c r="S64" s="51"/>
      <c r="T64" s="50"/>
      <c r="U64" s="51"/>
      <c r="V64" s="53"/>
      <c r="W64" s="51"/>
      <c r="X64" s="50"/>
      <c r="Y64" s="51"/>
      <c r="Z64" s="50"/>
      <c r="AA64" s="51"/>
      <c r="AB64" s="50"/>
      <c r="AC64" s="51"/>
      <c r="AD64" s="57"/>
      <c r="AE64" s="58"/>
      <c r="AF64" s="59"/>
      <c r="AG64" s="43" t="s">
        <v>22</v>
      </c>
      <c r="AH64" s="45" t="s">
        <v>23</v>
      </c>
      <c r="AI64" s="47" t="s">
        <v>24</v>
      </c>
      <c r="AJ64" s="47" t="s">
        <v>25</v>
      </c>
    </row>
    <row r="65" spans="1:36" ht="11.45" customHeight="1" thickBot="1">
      <c r="A65" s="44"/>
      <c r="B65" s="48"/>
      <c r="C65" s="44"/>
      <c r="D65" s="46"/>
      <c r="E65" s="44"/>
      <c r="F65" s="7" t="s">
        <v>26</v>
      </c>
      <c r="G65" s="8" t="s">
        <v>27</v>
      </c>
      <c r="H65" s="8" t="s">
        <v>26</v>
      </c>
      <c r="I65" s="8" t="s">
        <v>27</v>
      </c>
      <c r="J65" s="8" t="s">
        <v>26</v>
      </c>
      <c r="K65" s="8" t="s">
        <v>27</v>
      </c>
      <c r="L65" s="8" t="s">
        <v>26</v>
      </c>
      <c r="M65" s="8" t="s">
        <v>27</v>
      </c>
      <c r="N65" s="7" t="s">
        <v>26</v>
      </c>
      <c r="O65" s="8" t="s">
        <v>27</v>
      </c>
      <c r="P65" s="8" t="s">
        <v>26</v>
      </c>
      <c r="Q65" s="8" t="s">
        <v>27</v>
      </c>
      <c r="R65" s="8" t="s">
        <v>26</v>
      </c>
      <c r="S65" s="8" t="s">
        <v>27</v>
      </c>
      <c r="T65" s="8" t="s">
        <v>26</v>
      </c>
      <c r="U65" s="8" t="s">
        <v>27</v>
      </c>
      <c r="V65" s="7" t="s">
        <v>26</v>
      </c>
      <c r="W65" s="8" t="s">
        <v>27</v>
      </c>
      <c r="X65" s="8" t="s">
        <v>26</v>
      </c>
      <c r="Y65" s="8" t="s">
        <v>27</v>
      </c>
      <c r="Z65" s="9" t="s">
        <v>26</v>
      </c>
      <c r="AA65" s="8" t="s">
        <v>27</v>
      </c>
      <c r="AB65" s="8" t="s">
        <v>26</v>
      </c>
      <c r="AC65" s="8" t="s">
        <v>27</v>
      </c>
      <c r="AD65" s="7" t="s">
        <v>26</v>
      </c>
      <c r="AE65" s="8" t="s">
        <v>27</v>
      </c>
      <c r="AF65" s="8" t="s">
        <v>28</v>
      </c>
      <c r="AG65" s="44"/>
      <c r="AH65" s="46"/>
      <c r="AI65" s="48"/>
      <c r="AJ65" s="48"/>
    </row>
    <row r="66" spans="1:36" ht="11.45" customHeight="1">
      <c r="A66" s="30" t="s">
        <v>29</v>
      </c>
      <c r="B66" s="31"/>
      <c r="C66" s="20"/>
      <c r="D66" s="20"/>
      <c r="E66" s="20"/>
      <c r="F66" s="19" t="s">
        <v>30</v>
      </c>
      <c r="G66" s="20"/>
      <c r="H66" s="20"/>
      <c r="I66" s="20"/>
      <c r="J66" s="34" t="s">
        <v>78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19" t="s">
        <v>32</v>
      </c>
      <c r="W66" s="20"/>
      <c r="X66" s="20"/>
      <c r="Y66" s="20"/>
      <c r="Z66" s="20"/>
      <c r="AA66" s="20"/>
      <c r="AB66" s="38"/>
      <c r="AC66" s="35"/>
      <c r="AD66" s="19" t="s">
        <v>33</v>
      </c>
      <c r="AE66" s="20"/>
      <c r="AF66" s="20"/>
      <c r="AG66" s="20"/>
      <c r="AH66" s="20"/>
      <c r="AI66" s="20"/>
      <c r="AJ66" s="23"/>
    </row>
    <row r="67" spans="1:36" ht="11.45" customHeight="1">
      <c r="A67" s="25" t="s">
        <v>34</v>
      </c>
      <c r="B67" s="26"/>
      <c r="C67" s="22"/>
      <c r="D67" s="22"/>
      <c r="E67" s="22"/>
      <c r="F67" s="32"/>
      <c r="G67" s="33"/>
      <c r="H67" s="33"/>
      <c r="I67" s="33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21"/>
      <c r="W67" s="22"/>
      <c r="X67" s="22"/>
      <c r="Y67" s="22"/>
      <c r="Z67" s="22"/>
      <c r="AA67" s="22"/>
      <c r="AB67" s="39"/>
      <c r="AC67" s="40"/>
      <c r="AD67" s="21"/>
      <c r="AE67" s="22"/>
      <c r="AF67" s="22"/>
      <c r="AG67" s="22"/>
      <c r="AH67" s="22"/>
      <c r="AI67" s="22"/>
      <c r="AJ67" s="24"/>
    </row>
    <row r="68" spans="1:36" ht="11.45" customHeight="1">
      <c r="A68" s="10">
        <v>1</v>
      </c>
      <c r="B68" s="11" t="s">
        <v>75</v>
      </c>
      <c r="C68" s="10"/>
      <c r="D68" s="10"/>
      <c r="E68" s="10"/>
      <c r="F68" s="10">
        <v>2</v>
      </c>
      <c r="G68" s="10">
        <v>5</v>
      </c>
      <c r="H68" s="10">
        <v>2</v>
      </c>
      <c r="I68" s="10">
        <v>2</v>
      </c>
      <c r="J68" s="10">
        <v>3</v>
      </c>
      <c r="K68" s="10">
        <v>2</v>
      </c>
      <c r="L68" s="10">
        <v>3</v>
      </c>
      <c r="M68" s="10">
        <v>2</v>
      </c>
      <c r="N68" s="10">
        <v>1</v>
      </c>
      <c r="O68" s="10">
        <v>1</v>
      </c>
      <c r="P68" s="10">
        <v>4</v>
      </c>
      <c r="Q68" s="10">
        <v>1</v>
      </c>
      <c r="R68" s="10">
        <v>2</v>
      </c>
      <c r="S68" s="10">
        <v>1</v>
      </c>
      <c r="T68" s="10">
        <v>5</v>
      </c>
      <c r="U68" s="10">
        <v>1</v>
      </c>
      <c r="V68" s="10"/>
      <c r="W68" s="10"/>
      <c r="X68" s="10"/>
      <c r="Y68" s="10"/>
      <c r="Z68" s="10"/>
      <c r="AA68" s="10"/>
      <c r="AB68" s="10"/>
      <c r="AC68" s="10"/>
      <c r="AD68" s="10">
        <f>F68+H68+J68+L68+N68+P68+R68+T68+V68+X68+Z68+AC68</f>
        <v>22</v>
      </c>
      <c r="AE68" s="10">
        <f>G68+I68+K68+M68+O68+Q68+S68+U68+W68+Y68+AA68+AC68</f>
        <v>15</v>
      </c>
      <c r="AF68" s="10">
        <f>AD68+AE68</f>
        <v>37</v>
      </c>
      <c r="AG68" s="10"/>
      <c r="AH68" s="10"/>
      <c r="AI68" s="10"/>
      <c r="AJ68" s="10"/>
    </row>
    <row r="69" spans="1:36" ht="11.45" customHeight="1">
      <c r="A69" s="10">
        <v>2</v>
      </c>
      <c r="B69" s="11" t="s">
        <v>76</v>
      </c>
      <c r="C69" s="10"/>
      <c r="D69" s="10"/>
      <c r="E69" s="10"/>
      <c r="F69" s="10">
        <v>1</v>
      </c>
      <c r="G69" s="10">
        <v>1</v>
      </c>
      <c r="H69" s="10">
        <v>2</v>
      </c>
      <c r="I69" s="10">
        <v>0</v>
      </c>
      <c r="J69" s="10">
        <v>0</v>
      </c>
      <c r="K69" s="10">
        <v>0</v>
      </c>
      <c r="L69" s="10">
        <v>0</v>
      </c>
      <c r="M69" s="10">
        <v>3</v>
      </c>
      <c r="N69" s="10">
        <v>0</v>
      </c>
      <c r="O69" s="10">
        <v>0</v>
      </c>
      <c r="P69" s="10">
        <v>0</v>
      </c>
      <c r="Q69" s="10">
        <v>0</v>
      </c>
      <c r="R69" s="10">
        <v>3</v>
      </c>
      <c r="S69" s="10">
        <v>2</v>
      </c>
      <c r="T69" s="10">
        <v>0</v>
      </c>
      <c r="U69" s="10">
        <v>1</v>
      </c>
      <c r="V69" s="10"/>
      <c r="W69" s="10"/>
      <c r="X69" s="10"/>
      <c r="Y69" s="10"/>
      <c r="Z69" s="10"/>
      <c r="AA69" s="10"/>
      <c r="AB69" s="10"/>
      <c r="AC69" s="10"/>
      <c r="AD69" s="10">
        <f t="shared" ref="AD69:AD70" si="9">F69+H69+J69+L69+N69+P69+R69+T69+V69+X69+Z69+AC69</f>
        <v>6</v>
      </c>
      <c r="AE69" s="10">
        <f t="shared" ref="AE69:AE70" si="10">G69+I69+K69+M69+O69+Q69+S69+U69+W69+Y69+AA69+AC69</f>
        <v>7</v>
      </c>
      <c r="AF69" s="10">
        <f t="shared" ref="AF69:AF70" si="11">AD69+AE69</f>
        <v>13</v>
      </c>
      <c r="AG69" s="10"/>
      <c r="AH69" s="10"/>
      <c r="AI69" s="10"/>
      <c r="AJ69" s="10"/>
    </row>
    <row r="70" spans="1:36" ht="11.45" customHeight="1">
      <c r="A70" s="10">
        <v>3</v>
      </c>
      <c r="B70" s="11" t="s">
        <v>77</v>
      </c>
      <c r="C70" s="10"/>
      <c r="D70" s="10"/>
      <c r="E70" s="10"/>
      <c r="F70" s="10">
        <v>0</v>
      </c>
      <c r="G70" s="10">
        <v>2</v>
      </c>
      <c r="H70" s="10">
        <v>2</v>
      </c>
      <c r="I70" s="10">
        <v>1</v>
      </c>
      <c r="J70" s="10">
        <v>1</v>
      </c>
      <c r="K70" s="10">
        <v>0</v>
      </c>
      <c r="L70" s="10">
        <v>1</v>
      </c>
      <c r="M70" s="10">
        <v>1</v>
      </c>
      <c r="N70" s="10">
        <v>0</v>
      </c>
      <c r="O70" s="10">
        <v>2</v>
      </c>
      <c r="P70" s="10">
        <v>0</v>
      </c>
      <c r="Q70" s="10">
        <v>1</v>
      </c>
      <c r="R70" s="10">
        <v>0</v>
      </c>
      <c r="S70" s="10">
        <v>1</v>
      </c>
      <c r="T70" s="10">
        <v>1</v>
      </c>
      <c r="U70" s="10">
        <v>1</v>
      </c>
      <c r="V70" s="10"/>
      <c r="W70" s="10"/>
      <c r="X70" s="10"/>
      <c r="Y70" s="10"/>
      <c r="Z70" s="10"/>
      <c r="AA70" s="10"/>
      <c r="AB70" s="10"/>
      <c r="AC70" s="10"/>
      <c r="AD70" s="10">
        <f t="shared" si="9"/>
        <v>5</v>
      </c>
      <c r="AE70" s="10">
        <f t="shared" si="10"/>
        <v>9</v>
      </c>
      <c r="AF70" s="10">
        <f t="shared" si="11"/>
        <v>14</v>
      </c>
      <c r="AG70" s="10"/>
      <c r="AH70" s="10"/>
      <c r="AI70" s="10"/>
      <c r="AJ70" s="10"/>
    </row>
    <row r="71" spans="1:36" ht="11.45" customHeight="1">
      <c r="A71" s="10">
        <v>4</v>
      </c>
      <c r="B71" s="11" t="s">
        <v>79</v>
      </c>
      <c r="C71" s="10"/>
      <c r="D71" s="10"/>
      <c r="E71" s="10"/>
      <c r="F71" s="10">
        <v>0</v>
      </c>
      <c r="G71" s="10">
        <v>1</v>
      </c>
      <c r="H71" s="10">
        <v>2</v>
      </c>
      <c r="I71" s="10">
        <v>1</v>
      </c>
      <c r="J71" s="10">
        <v>0</v>
      </c>
      <c r="K71" s="10">
        <v>1</v>
      </c>
      <c r="L71" s="10">
        <v>0</v>
      </c>
      <c r="M71" s="10">
        <v>0</v>
      </c>
      <c r="N71" s="10">
        <v>0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>
        <f>F71+H71+J71+L71+N71+P71+R71+T71+V71+X71+Z71+AC71</f>
        <v>2</v>
      </c>
      <c r="AE71" s="10">
        <f>G71+I71+K71+M71+O71+Q71+S71+U71+W71+Y71+AA71+AC71</f>
        <v>3</v>
      </c>
      <c r="AF71" s="10">
        <f>AD71+AE71</f>
        <v>5</v>
      </c>
      <c r="AG71" s="10"/>
      <c r="AH71" s="10"/>
      <c r="AI71" s="10"/>
      <c r="AJ71" s="10"/>
    </row>
    <row r="72" spans="1:36" ht="11.45" customHeight="1">
      <c r="A72" s="10">
        <v>5</v>
      </c>
      <c r="B72" s="11" t="s">
        <v>80</v>
      </c>
      <c r="C72" s="10"/>
      <c r="D72" s="10"/>
      <c r="E72" s="10"/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/>
      <c r="W72" s="10"/>
      <c r="X72" s="10"/>
      <c r="Y72" s="10"/>
      <c r="Z72" s="10"/>
      <c r="AA72" s="10"/>
      <c r="AB72" s="10"/>
      <c r="AC72" s="10"/>
      <c r="AD72" s="10">
        <f t="shared" ref="AD72" si="12">F72+H72+J72+L72+N72+P72+R72+T72+V72+X72+Z72+AC72</f>
        <v>0</v>
      </c>
      <c r="AE72" s="10">
        <f t="shared" ref="AE72" si="13">G72+I72+K72+M72+O72+Q72+S72+U72+W72+Y72+AA72+AC72</f>
        <v>1</v>
      </c>
      <c r="AF72" s="10">
        <f t="shared" ref="AF72" si="14">AD72+AE72</f>
        <v>1</v>
      </c>
      <c r="AG72" s="10"/>
      <c r="AH72" s="10"/>
      <c r="AI72" s="10"/>
      <c r="AJ72" s="10"/>
    </row>
    <row r="73" spans="1:36" ht="11.45" customHeight="1">
      <c r="V73" s="27" t="s">
        <v>46</v>
      </c>
      <c r="W73" s="27"/>
      <c r="X73" s="27"/>
      <c r="Y73" s="27"/>
      <c r="Z73" s="27"/>
      <c r="AA73" s="27"/>
      <c r="AB73" s="27"/>
      <c r="AC73" s="27"/>
      <c r="AD73" s="12">
        <f>SUM(AD68:AD70)</f>
        <v>33</v>
      </c>
      <c r="AE73" s="12">
        <f>SUM(AE68:AE70)</f>
        <v>31</v>
      </c>
      <c r="AF73" s="12">
        <f>SUM(AF68:AF72)</f>
        <v>70</v>
      </c>
      <c r="AG73" s="12"/>
      <c r="AH73" s="12"/>
      <c r="AI73" s="13" t="s">
        <v>47</v>
      </c>
      <c r="AJ73" s="13"/>
    </row>
    <row r="74" spans="1:36" ht="11.45" customHeight="1">
      <c r="V74" s="28" t="s">
        <v>48</v>
      </c>
      <c r="W74" s="28"/>
      <c r="X74" s="28"/>
      <c r="Y74" s="28"/>
      <c r="Z74" s="28"/>
      <c r="AA74" s="28"/>
      <c r="AB74" s="28"/>
      <c r="AC74" s="28"/>
      <c r="AD74" s="12">
        <f>SUM(AD68:AD70)</f>
        <v>33</v>
      </c>
      <c r="AE74" s="12">
        <f>SUM(AE68:AE70)</f>
        <v>31</v>
      </c>
      <c r="AF74" s="12">
        <f>SUM(AF68:AF72)</f>
        <v>70</v>
      </c>
      <c r="AG74" s="13"/>
      <c r="AH74" s="13"/>
      <c r="AI74" s="13" t="s">
        <v>47</v>
      </c>
      <c r="AJ74" s="13"/>
    </row>
    <row r="75" spans="1:36" ht="11.45" customHeight="1">
      <c r="V75" s="29" t="s">
        <v>49</v>
      </c>
      <c r="W75" s="29"/>
      <c r="X75" s="29"/>
      <c r="Y75" s="29"/>
      <c r="Z75" s="29"/>
      <c r="AA75" s="29"/>
      <c r="AB75" s="29"/>
      <c r="AC75" s="29"/>
      <c r="AD75" s="12">
        <f>SUM(AD68:AD70)</f>
        <v>33</v>
      </c>
      <c r="AE75" s="12">
        <f>SUM(AE68:AE70)</f>
        <v>31</v>
      </c>
      <c r="AF75" s="12">
        <f>SUM(AF68:AF72)</f>
        <v>70</v>
      </c>
      <c r="AG75" s="13"/>
      <c r="AH75" s="13"/>
      <c r="AI75" s="13" t="s">
        <v>47</v>
      </c>
      <c r="AJ75" s="13"/>
    </row>
    <row r="77" spans="1:36" ht="11.45" customHeight="1">
      <c r="A77" s="43" t="s">
        <v>2</v>
      </c>
      <c r="B77" s="47" t="s">
        <v>3</v>
      </c>
      <c r="C77" s="43" t="s">
        <v>4</v>
      </c>
      <c r="D77" s="45" t="s">
        <v>5</v>
      </c>
      <c r="E77" s="43" t="s">
        <v>6</v>
      </c>
      <c r="F77" s="52" t="s">
        <v>7</v>
      </c>
      <c r="G77" s="49"/>
      <c r="H77" s="45" t="s">
        <v>8</v>
      </c>
      <c r="I77" s="49"/>
      <c r="J77" s="45" t="s">
        <v>9</v>
      </c>
      <c r="K77" s="49"/>
      <c r="L77" s="45" t="s">
        <v>10</v>
      </c>
      <c r="M77" s="49"/>
      <c r="N77" s="52" t="s">
        <v>11</v>
      </c>
      <c r="O77" s="49"/>
      <c r="P77" s="45" t="s">
        <v>12</v>
      </c>
      <c r="Q77" s="49"/>
      <c r="R77" s="45" t="s">
        <v>13</v>
      </c>
      <c r="S77" s="49"/>
      <c r="T77" s="45" t="s">
        <v>14</v>
      </c>
      <c r="U77" s="49"/>
      <c r="V77" s="52" t="s">
        <v>15</v>
      </c>
      <c r="W77" s="49"/>
      <c r="X77" s="45" t="s">
        <v>16</v>
      </c>
      <c r="Y77" s="49"/>
      <c r="Z77" s="45" t="s">
        <v>17</v>
      </c>
      <c r="AA77" s="49"/>
      <c r="AB77" s="45" t="s">
        <v>18</v>
      </c>
      <c r="AC77" s="49"/>
      <c r="AD77" s="54" t="s">
        <v>19</v>
      </c>
      <c r="AE77" s="55"/>
      <c r="AF77" s="56"/>
      <c r="AG77" s="41" t="s">
        <v>20</v>
      </c>
      <c r="AH77" s="42"/>
      <c r="AI77" s="41" t="s">
        <v>21</v>
      </c>
      <c r="AJ77" s="42"/>
    </row>
    <row r="78" spans="1:36" ht="11.45" customHeight="1">
      <c r="A78" s="44"/>
      <c r="B78" s="48"/>
      <c r="C78" s="44"/>
      <c r="D78" s="46"/>
      <c r="E78" s="44"/>
      <c r="F78" s="53"/>
      <c r="G78" s="51"/>
      <c r="H78" s="50"/>
      <c r="I78" s="51"/>
      <c r="J78" s="50"/>
      <c r="K78" s="51"/>
      <c r="L78" s="50"/>
      <c r="M78" s="51"/>
      <c r="N78" s="53"/>
      <c r="O78" s="51"/>
      <c r="P78" s="50"/>
      <c r="Q78" s="51"/>
      <c r="R78" s="50"/>
      <c r="S78" s="51"/>
      <c r="T78" s="50"/>
      <c r="U78" s="51"/>
      <c r="V78" s="53"/>
      <c r="W78" s="51"/>
      <c r="X78" s="50"/>
      <c r="Y78" s="51"/>
      <c r="Z78" s="50"/>
      <c r="AA78" s="51"/>
      <c r="AB78" s="50"/>
      <c r="AC78" s="51"/>
      <c r="AD78" s="57"/>
      <c r="AE78" s="58"/>
      <c r="AF78" s="59"/>
      <c r="AG78" s="43" t="s">
        <v>22</v>
      </c>
      <c r="AH78" s="45" t="s">
        <v>23</v>
      </c>
      <c r="AI78" s="47" t="s">
        <v>24</v>
      </c>
      <c r="AJ78" s="47" t="s">
        <v>25</v>
      </c>
    </row>
    <row r="79" spans="1:36" ht="11.45" customHeight="1" thickBot="1">
      <c r="A79" s="44"/>
      <c r="B79" s="48"/>
      <c r="C79" s="44"/>
      <c r="D79" s="46"/>
      <c r="E79" s="44"/>
      <c r="F79" s="7" t="s">
        <v>26</v>
      </c>
      <c r="G79" s="8" t="s">
        <v>27</v>
      </c>
      <c r="H79" s="8" t="s">
        <v>26</v>
      </c>
      <c r="I79" s="8" t="s">
        <v>27</v>
      </c>
      <c r="J79" s="8" t="s">
        <v>26</v>
      </c>
      <c r="K79" s="8" t="s">
        <v>27</v>
      </c>
      <c r="L79" s="8" t="s">
        <v>26</v>
      </c>
      <c r="M79" s="8" t="s">
        <v>27</v>
      </c>
      <c r="N79" s="7" t="s">
        <v>26</v>
      </c>
      <c r="O79" s="8" t="s">
        <v>27</v>
      </c>
      <c r="P79" s="8" t="s">
        <v>26</v>
      </c>
      <c r="Q79" s="8" t="s">
        <v>27</v>
      </c>
      <c r="R79" s="8" t="s">
        <v>26</v>
      </c>
      <c r="S79" s="8" t="s">
        <v>27</v>
      </c>
      <c r="T79" s="8" t="s">
        <v>26</v>
      </c>
      <c r="U79" s="8" t="s">
        <v>27</v>
      </c>
      <c r="V79" s="7" t="s">
        <v>26</v>
      </c>
      <c r="W79" s="8" t="s">
        <v>27</v>
      </c>
      <c r="X79" s="8" t="s">
        <v>26</v>
      </c>
      <c r="Y79" s="8" t="s">
        <v>27</v>
      </c>
      <c r="Z79" s="18" t="s">
        <v>26</v>
      </c>
      <c r="AA79" s="8" t="s">
        <v>27</v>
      </c>
      <c r="AB79" s="8" t="s">
        <v>26</v>
      </c>
      <c r="AC79" s="8" t="s">
        <v>27</v>
      </c>
      <c r="AD79" s="7" t="s">
        <v>26</v>
      </c>
      <c r="AE79" s="8" t="s">
        <v>27</v>
      </c>
      <c r="AF79" s="8" t="s">
        <v>28</v>
      </c>
      <c r="AG79" s="44"/>
      <c r="AH79" s="46"/>
      <c r="AI79" s="48"/>
      <c r="AJ79" s="48"/>
    </row>
    <row r="80" spans="1:36" ht="11.45" customHeight="1">
      <c r="A80" s="30" t="s">
        <v>29</v>
      </c>
      <c r="B80" s="31"/>
      <c r="C80" s="20"/>
      <c r="D80" s="20"/>
      <c r="E80" s="20"/>
      <c r="F80" s="19" t="s">
        <v>30</v>
      </c>
      <c r="G80" s="20"/>
      <c r="H80" s="20"/>
      <c r="I80" s="20"/>
      <c r="J80" s="34" t="s">
        <v>82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5"/>
      <c r="V80" s="19" t="s">
        <v>32</v>
      </c>
      <c r="W80" s="20"/>
      <c r="X80" s="20"/>
      <c r="Y80" s="20"/>
      <c r="Z80" s="20"/>
      <c r="AA80" s="20"/>
      <c r="AB80" s="38"/>
      <c r="AC80" s="35"/>
      <c r="AD80" s="19" t="s">
        <v>33</v>
      </c>
      <c r="AE80" s="20"/>
      <c r="AF80" s="20"/>
      <c r="AG80" s="20"/>
      <c r="AH80" s="20"/>
      <c r="AI80" s="20"/>
      <c r="AJ80" s="23"/>
    </row>
    <row r="81" spans="1:36" ht="11.45" customHeight="1">
      <c r="A81" s="25" t="s">
        <v>34</v>
      </c>
      <c r="B81" s="26"/>
      <c r="C81" s="22"/>
      <c r="D81" s="22"/>
      <c r="E81" s="22"/>
      <c r="F81" s="32"/>
      <c r="G81" s="33"/>
      <c r="H81" s="33"/>
      <c r="I81" s="33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/>
      <c r="V81" s="21"/>
      <c r="W81" s="22"/>
      <c r="X81" s="22"/>
      <c r="Y81" s="22"/>
      <c r="Z81" s="22"/>
      <c r="AA81" s="22"/>
      <c r="AB81" s="39"/>
      <c r="AC81" s="40"/>
      <c r="AD81" s="21"/>
      <c r="AE81" s="22"/>
      <c r="AF81" s="22"/>
      <c r="AG81" s="22"/>
      <c r="AH81" s="22"/>
      <c r="AI81" s="22"/>
      <c r="AJ81" s="24"/>
    </row>
    <row r="82" spans="1:36" ht="11.45" customHeight="1">
      <c r="A82" s="10">
        <v>1</v>
      </c>
      <c r="B82" s="11" t="s">
        <v>81</v>
      </c>
      <c r="C82" s="10"/>
      <c r="D82" s="10"/>
      <c r="E82" s="10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3</v>
      </c>
      <c r="O82" s="10">
        <v>0</v>
      </c>
      <c r="P82" s="10">
        <v>0</v>
      </c>
      <c r="Q82" s="10">
        <v>0</v>
      </c>
      <c r="R82" s="10">
        <v>0</v>
      </c>
      <c r="S82" s="10">
        <v>1</v>
      </c>
      <c r="T82" s="10">
        <v>0</v>
      </c>
      <c r="U82" s="10">
        <v>1</v>
      </c>
      <c r="V82" s="10"/>
      <c r="W82" s="10"/>
      <c r="X82" s="10"/>
      <c r="Y82" s="10"/>
      <c r="Z82" s="10"/>
      <c r="AA82" s="10"/>
      <c r="AB82" s="10"/>
      <c r="AC82" s="10"/>
      <c r="AD82" s="10">
        <f>F82+H82+J82+L82+N82+P82+R82+T82+V82+X82+Z82+AC82</f>
        <v>3</v>
      </c>
      <c r="AE82" s="10">
        <f>G82+I82+K82+M82+O82+Q82+S82+U82+W82+Y82+AA82+AC82</f>
        <v>2</v>
      </c>
      <c r="AF82" s="10">
        <f>AD82+AE82</f>
        <v>5</v>
      </c>
      <c r="AG82" s="10"/>
      <c r="AH82" s="10"/>
      <c r="AI82" s="10"/>
      <c r="AJ82" s="10"/>
    </row>
    <row r="83" spans="1:36" ht="11.45" customHeight="1">
      <c r="V83" s="27" t="s">
        <v>46</v>
      </c>
      <c r="W83" s="27"/>
      <c r="X83" s="27"/>
      <c r="Y83" s="27"/>
      <c r="Z83" s="27"/>
      <c r="AA83" s="27"/>
      <c r="AB83" s="27"/>
      <c r="AC83" s="27"/>
      <c r="AD83" s="12">
        <f>SUM(AD82:AD82)</f>
        <v>3</v>
      </c>
      <c r="AE83" s="12">
        <f>SUM(AE82:AE82)</f>
        <v>2</v>
      </c>
      <c r="AF83" s="12">
        <f>SUM(AF82:AF82)</f>
        <v>5</v>
      </c>
      <c r="AG83" s="12"/>
      <c r="AH83" s="12"/>
      <c r="AI83" s="13" t="s">
        <v>47</v>
      </c>
      <c r="AJ83" s="13"/>
    </row>
    <row r="84" spans="1:36" ht="11.45" customHeight="1">
      <c r="V84" s="28" t="s">
        <v>48</v>
      </c>
      <c r="W84" s="28"/>
      <c r="X84" s="28"/>
      <c r="Y84" s="28"/>
      <c r="Z84" s="28"/>
      <c r="AA84" s="28"/>
      <c r="AB84" s="28"/>
      <c r="AC84" s="28"/>
      <c r="AD84" s="12">
        <f>SUM(AD82:AD82)</f>
        <v>3</v>
      </c>
      <c r="AE84" s="12">
        <f>SUM(AE82:AE82)</f>
        <v>2</v>
      </c>
      <c r="AF84" s="12">
        <f>SUM(AF82:AF82)</f>
        <v>5</v>
      </c>
      <c r="AG84" s="13"/>
      <c r="AH84" s="13"/>
      <c r="AI84" s="13" t="s">
        <v>47</v>
      </c>
      <c r="AJ84" s="13"/>
    </row>
    <row r="85" spans="1:36" ht="11.45" customHeight="1">
      <c r="V85" s="29" t="s">
        <v>49</v>
      </c>
      <c r="W85" s="29"/>
      <c r="X85" s="29"/>
      <c r="Y85" s="29"/>
      <c r="Z85" s="29"/>
      <c r="AA85" s="29"/>
      <c r="AB85" s="29"/>
      <c r="AC85" s="29"/>
      <c r="AD85" s="12">
        <f>SUM(AD82:AD82)</f>
        <v>3</v>
      </c>
      <c r="AE85" s="12">
        <f>SUM(AE82:AE82)</f>
        <v>2</v>
      </c>
      <c r="AF85" s="12">
        <f>SUM(AF82:AF82)</f>
        <v>5</v>
      </c>
      <c r="AG85" s="13"/>
      <c r="AH85" s="13"/>
      <c r="AI85" s="13" t="s">
        <v>47</v>
      </c>
      <c r="AJ85" s="13"/>
    </row>
  </sheetData>
  <mergeCells count="182">
    <mergeCell ref="V83:AC83"/>
    <mergeCell ref="V84:AC84"/>
    <mergeCell ref="V85:AC85"/>
    <mergeCell ref="AG77:AH77"/>
    <mergeCell ref="AI77:AJ77"/>
    <mergeCell ref="AG78:AG79"/>
    <mergeCell ref="AH78:AH79"/>
    <mergeCell ref="AI78:AI79"/>
    <mergeCell ref="AJ78:AJ79"/>
    <mergeCell ref="A80:B80"/>
    <mergeCell ref="C80:E81"/>
    <mergeCell ref="F80:I81"/>
    <mergeCell ref="J80:U81"/>
    <mergeCell ref="V80:AA81"/>
    <mergeCell ref="AB80:AC81"/>
    <mergeCell ref="AD80:AI81"/>
    <mergeCell ref="AJ80:AJ81"/>
    <mergeCell ref="A81:B81"/>
    <mergeCell ref="N77:O78"/>
    <mergeCell ref="P77:Q78"/>
    <mergeCell ref="R77:S78"/>
    <mergeCell ref="T77:U78"/>
    <mergeCell ref="V77:W78"/>
    <mergeCell ref="X77:Y78"/>
    <mergeCell ref="Z77:AA78"/>
    <mergeCell ref="AB77:AC78"/>
    <mergeCell ref="AD77:AF78"/>
    <mergeCell ref="A77:A79"/>
    <mergeCell ref="B77:B79"/>
    <mergeCell ref="C77:C79"/>
    <mergeCell ref="D77:D79"/>
    <mergeCell ref="E77:E79"/>
    <mergeCell ref="F77:G78"/>
    <mergeCell ref="H77:I78"/>
    <mergeCell ref="J77:K78"/>
    <mergeCell ref="L77:M78"/>
    <mergeCell ref="E1:Z1"/>
    <mergeCell ref="AI1:AJ1"/>
    <mergeCell ref="A2:A4"/>
    <mergeCell ref="B2:B4"/>
    <mergeCell ref="C2:C4"/>
    <mergeCell ref="D2:D4"/>
    <mergeCell ref="E2:E4"/>
    <mergeCell ref="F2:G3"/>
    <mergeCell ref="H2:I3"/>
    <mergeCell ref="J2:K3"/>
    <mergeCell ref="X2:Y3"/>
    <mergeCell ref="Z2:AA3"/>
    <mergeCell ref="AB2:AC3"/>
    <mergeCell ref="AD2:AF3"/>
    <mergeCell ref="AG2:AH2"/>
    <mergeCell ref="AI2:AJ2"/>
    <mergeCell ref="AG3:AG4"/>
    <mergeCell ref="AH3:AH4"/>
    <mergeCell ref="AI3:AI4"/>
    <mergeCell ref="AJ3:AJ4"/>
    <mergeCell ref="L2:M3"/>
    <mergeCell ref="N2:O3"/>
    <mergeCell ref="P2:Q3"/>
    <mergeCell ref="R2:S3"/>
    <mergeCell ref="AD5:AI6"/>
    <mergeCell ref="AJ5:AJ6"/>
    <mergeCell ref="A6:B6"/>
    <mergeCell ref="V18:AC18"/>
    <mergeCell ref="V19:AC19"/>
    <mergeCell ref="V20:AC20"/>
    <mergeCell ref="A5:B5"/>
    <mergeCell ref="C5:E6"/>
    <mergeCell ref="F5:I6"/>
    <mergeCell ref="J5:U6"/>
    <mergeCell ref="V5:AA6"/>
    <mergeCell ref="AB5:AC6"/>
    <mergeCell ref="T2:U3"/>
    <mergeCell ref="V2:W3"/>
    <mergeCell ref="H22:I23"/>
    <mergeCell ref="J22:K23"/>
    <mergeCell ref="L22:M23"/>
    <mergeCell ref="N22:O23"/>
    <mergeCell ref="P22:Q23"/>
    <mergeCell ref="R22:S23"/>
    <mergeCell ref="A22:A24"/>
    <mergeCell ref="B22:B24"/>
    <mergeCell ref="C22:C24"/>
    <mergeCell ref="D22:D24"/>
    <mergeCell ref="E22:E24"/>
    <mergeCell ref="F22:G23"/>
    <mergeCell ref="AG22:AH22"/>
    <mergeCell ref="AI22:AJ22"/>
    <mergeCell ref="AG23:AG24"/>
    <mergeCell ref="AH23:AH24"/>
    <mergeCell ref="AI23:AI24"/>
    <mergeCell ref="AJ23:AJ24"/>
    <mergeCell ref="T22:U23"/>
    <mergeCell ref="V22:W23"/>
    <mergeCell ref="X22:Y23"/>
    <mergeCell ref="Z22:AA23"/>
    <mergeCell ref="AB22:AC23"/>
    <mergeCell ref="AD22:AF23"/>
    <mergeCell ref="AD25:AI26"/>
    <mergeCell ref="AJ25:AJ26"/>
    <mergeCell ref="A26:B26"/>
    <mergeCell ref="V38:AC38"/>
    <mergeCell ref="V39:AC39"/>
    <mergeCell ref="V40:AC40"/>
    <mergeCell ref="A25:B25"/>
    <mergeCell ref="C25:E26"/>
    <mergeCell ref="F25:I26"/>
    <mergeCell ref="J25:U26"/>
    <mergeCell ref="V25:AA26"/>
    <mergeCell ref="AB25:AC26"/>
    <mergeCell ref="H42:I43"/>
    <mergeCell ref="J42:K43"/>
    <mergeCell ref="L42:M43"/>
    <mergeCell ref="N42:O43"/>
    <mergeCell ref="P42:Q43"/>
    <mergeCell ref="R42:S43"/>
    <mergeCell ref="A42:A44"/>
    <mergeCell ref="B42:B44"/>
    <mergeCell ref="C42:C44"/>
    <mergeCell ref="D42:D44"/>
    <mergeCell ref="E42:E44"/>
    <mergeCell ref="F42:G43"/>
    <mergeCell ref="AG42:AH42"/>
    <mergeCell ref="AI42:AJ42"/>
    <mergeCell ref="AG43:AG44"/>
    <mergeCell ref="AH43:AH44"/>
    <mergeCell ref="AI43:AI44"/>
    <mergeCell ref="AJ43:AJ44"/>
    <mergeCell ref="T42:U43"/>
    <mergeCell ref="V42:W43"/>
    <mergeCell ref="X42:Y43"/>
    <mergeCell ref="Z42:AA43"/>
    <mergeCell ref="AB42:AC43"/>
    <mergeCell ref="AD42:AF43"/>
    <mergeCell ref="AD45:AI46"/>
    <mergeCell ref="AJ45:AJ46"/>
    <mergeCell ref="A46:B46"/>
    <mergeCell ref="V59:AC59"/>
    <mergeCell ref="V60:AC60"/>
    <mergeCell ref="V61:AC61"/>
    <mergeCell ref="A45:B45"/>
    <mergeCell ref="C45:E46"/>
    <mergeCell ref="F45:I46"/>
    <mergeCell ref="J45:U46"/>
    <mergeCell ref="V45:AA46"/>
    <mergeCell ref="AB45:AC46"/>
    <mergeCell ref="H63:I64"/>
    <mergeCell ref="J63:K64"/>
    <mergeCell ref="L63:M64"/>
    <mergeCell ref="N63:O64"/>
    <mergeCell ref="P63:Q64"/>
    <mergeCell ref="R63:S64"/>
    <mergeCell ref="A63:A65"/>
    <mergeCell ref="B63:B65"/>
    <mergeCell ref="C63:C65"/>
    <mergeCell ref="D63:D65"/>
    <mergeCell ref="E63:E65"/>
    <mergeCell ref="F63:G64"/>
    <mergeCell ref="AG63:AH63"/>
    <mergeCell ref="AI63:AJ63"/>
    <mergeCell ref="AG64:AG65"/>
    <mergeCell ref="AH64:AH65"/>
    <mergeCell ref="AI64:AI65"/>
    <mergeCell ref="AJ64:AJ65"/>
    <mergeCell ref="T63:U64"/>
    <mergeCell ref="V63:W64"/>
    <mergeCell ref="X63:Y64"/>
    <mergeCell ref="Z63:AA64"/>
    <mergeCell ref="AB63:AC64"/>
    <mergeCell ref="AD63:AF64"/>
    <mergeCell ref="AD66:AI67"/>
    <mergeCell ref="AJ66:AJ67"/>
    <mergeCell ref="A67:B67"/>
    <mergeCell ref="V73:AC73"/>
    <mergeCell ref="V74:AC74"/>
    <mergeCell ref="V75:AC75"/>
    <mergeCell ref="A66:B66"/>
    <mergeCell ref="C66:E67"/>
    <mergeCell ref="F66:I67"/>
    <mergeCell ref="J66:U67"/>
    <mergeCell ref="V66:AA67"/>
    <mergeCell ref="AB66:AC67"/>
  </mergeCells>
  <pageMargins left="0.7" right="0.7" top="0.75" bottom="0.75" header="0.3" footer="0.3"/>
  <pageSetup paperSize="9" scale="96" orientation="landscape" r:id="rId1"/>
  <rowBreaks count="3" manualBreakCount="3">
    <brk id="21" max="16383" man="1"/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EK-1</vt:lpstr>
      <vt:lpstr>'EK-1'!Yazdırma_Alanı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2016-09-28T10:35:01Z</dcterms:modified>
</cp:coreProperties>
</file>